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Blanco\Downloads\"/>
    </mc:Choice>
  </mc:AlternateContent>
  <xr:revisionPtr revIDLastSave="0" documentId="8_{F7B23055-DA3F-4033-91E7-80BF74C723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  <sheet name="Hoja3" sheetId="3" r:id="rId2"/>
  </sheets>
  <definedNames>
    <definedName name="ALTO">Hoja3!$B$3</definedName>
    <definedName name="BAJO">Hoja3!$B$5</definedName>
    <definedName name="IMPACTO">Hoja3!$A$2:$A$6</definedName>
    <definedName name="MEDIO">Hoja3!$B$4</definedName>
    <definedName name="MUY_ALTO">Hoja3!$B$2</definedName>
    <definedName name="MUY_BAJO">Hoja3!$B$6</definedName>
    <definedName name="VULNERABILIDADES">Hoja3!$G$1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7" i="3" l="1"/>
  <c r="E177" i="3"/>
  <c r="C177" i="3"/>
  <c r="B177" i="3"/>
  <c r="F176" i="3"/>
  <c r="E176" i="3"/>
  <c r="C176" i="3"/>
  <c r="B176" i="3"/>
  <c r="F175" i="3"/>
  <c r="E175" i="3"/>
  <c r="C175" i="3"/>
  <c r="B175" i="3"/>
  <c r="F174" i="3"/>
  <c r="E174" i="3"/>
  <c r="C174" i="3"/>
  <c r="B174" i="3"/>
  <c r="F173" i="3"/>
  <c r="E173" i="3"/>
  <c r="C173" i="3"/>
  <c r="B173" i="3"/>
  <c r="F172" i="3"/>
  <c r="E172" i="3"/>
  <c r="C172" i="3"/>
  <c r="B172" i="3"/>
  <c r="F171" i="3"/>
  <c r="E171" i="3"/>
  <c r="C171" i="3"/>
  <c r="B171" i="3"/>
  <c r="F170" i="3"/>
  <c r="E170" i="3"/>
  <c r="C170" i="3"/>
  <c r="B170" i="3"/>
  <c r="F169" i="3"/>
  <c r="E169" i="3"/>
  <c r="C169" i="3"/>
  <c r="B169" i="3"/>
  <c r="F168" i="3"/>
  <c r="E168" i="3"/>
  <c r="C168" i="3"/>
  <c r="B168" i="3"/>
  <c r="F167" i="3"/>
  <c r="E167" i="3"/>
  <c r="C167" i="3"/>
  <c r="B167" i="3"/>
  <c r="F166" i="3"/>
  <c r="E166" i="3"/>
  <c r="C166" i="3"/>
  <c r="B166" i="3"/>
  <c r="F165" i="3"/>
  <c r="E165" i="3"/>
  <c r="C165" i="3"/>
  <c r="B165" i="3"/>
  <c r="F164" i="3"/>
  <c r="E164" i="3"/>
  <c r="C164" i="3"/>
  <c r="B164" i="3"/>
  <c r="F163" i="3"/>
  <c r="E163" i="3"/>
  <c r="C163" i="3"/>
  <c r="B163" i="3"/>
  <c r="F162" i="3"/>
  <c r="E162" i="3"/>
  <c r="C162" i="3"/>
  <c r="B162" i="3"/>
  <c r="F161" i="3"/>
  <c r="E161" i="3"/>
  <c r="C161" i="3"/>
  <c r="B161" i="3"/>
  <c r="F160" i="3"/>
  <c r="E160" i="3"/>
  <c r="C160" i="3"/>
  <c r="B160" i="3"/>
  <c r="F159" i="3"/>
  <c r="E159" i="3"/>
  <c r="C159" i="3"/>
  <c r="B159" i="3"/>
  <c r="F158" i="3"/>
  <c r="E158" i="3"/>
  <c r="C158" i="3"/>
  <c r="B158" i="3"/>
  <c r="F157" i="3"/>
  <c r="E157" i="3"/>
  <c r="C157" i="3"/>
  <c r="B157" i="3"/>
  <c r="F156" i="3"/>
  <c r="E156" i="3"/>
  <c r="C156" i="3"/>
  <c r="B156" i="3"/>
  <c r="F155" i="3"/>
  <c r="E155" i="3"/>
  <c r="C155" i="3"/>
  <c r="B155" i="3"/>
  <c r="F154" i="3"/>
  <c r="E154" i="3"/>
  <c r="C154" i="3"/>
  <c r="B154" i="3"/>
  <c r="F153" i="3"/>
  <c r="E153" i="3"/>
  <c r="C153" i="3"/>
  <c r="B153" i="3"/>
  <c r="F152" i="3"/>
  <c r="E152" i="3"/>
  <c r="C152" i="3"/>
  <c r="B152" i="3"/>
  <c r="F151" i="3"/>
  <c r="E151" i="3"/>
  <c r="C151" i="3"/>
  <c r="B151" i="3"/>
  <c r="F150" i="3"/>
  <c r="E150" i="3"/>
  <c r="C150" i="3"/>
  <c r="B150" i="3"/>
  <c r="F149" i="3"/>
  <c r="E149" i="3"/>
  <c r="C149" i="3"/>
  <c r="B149" i="3"/>
  <c r="F148" i="3"/>
  <c r="E148" i="3"/>
  <c r="C148" i="3"/>
  <c r="B148" i="3"/>
  <c r="F147" i="3"/>
  <c r="E147" i="3"/>
  <c r="C147" i="3"/>
  <c r="B147" i="3"/>
  <c r="F146" i="3"/>
  <c r="E146" i="3"/>
  <c r="C146" i="3"/>
  <c r="B146" i="3"/>
  <c r="F145" i="3"/>
  <c r="E145" i="3"/>
  <c r="C145" i="3"/>
  <c r="B145" i="3"/>
  <c r="F144" i="3"/>
  <c r="E144" i="3"/>
  <c r="C144" i="3"/>
  <c r="B144" i="3"/>
  <c r="F143" i="3"/>
  <c r="E143" i="3"/>
  <c r="C143" i="3"/>
  <c r="B143" i="3"/>
  <c r="F142" i="3"/>
  <c r="E142" i="3"/>
  <c r="C142" i="3"/>
  <c r="B142" i="3"/>
  <c r="F141" i="3"/>
  <c r="E141" i="3"/>
  <c r="C141" i="3"/>
  <c r="B141" i="3"/>
  <c r="F140" i="3"/>
  <c r="E140" i="3"/>
  <c r="C140" i="3"/>
  <c r="B140" i="3"/>
  <c r="F139" i="3"/>
  <c r="E139" i="3"/>
  <c r="C139" i="3"/>
  <c r="B139" i="3"/>
  <c r="F138" i="3"/>
  <c r="E138" i="3"/>
  <c r="C138" i="3"/>
  <c r="B138" i="3"/>
  <c r="F137" i="3"/>
  <c r="E137" i="3"/>
  <c r="C137" i="3"/>
  <c r="B137" i="3"/>
  <c r="F136" i="3"/>
  <c r="E136" i="3"/>
  <c r="C136" i="3"/>
  <c r="B136" i="3"/>
  <c r="F135" i="3"/>
  <c r="E135" i="3"/>
  <c r="C135" i="3"/>
  <c r="B135" i="3"/>
  <c r="F134" i="3"/>
  <c r="E134" i="3"/>
  <c r="C134" i="3"/>
  <c r="B134" i="3"/>
  <c r="F133" i="3"/>
  <c r="E133" i="3"/>
  <c r="C133" i="3"/>
  <c r="B133" i="3"/>
  <c r="F132" i="3"/>
  <c r="E132" i="3"/>
  <c r="C132" i="3"/>
  <c r="B132" i="3"/>
  <c r="F131" i="3"/>
  <c r="E131" i="3"/>
  <c r="C131" i="3"/>
  <c r="B131" i="3"/>
  <c r="F130" i="3"/>
  <c r="E130" i="3"/>
  <c r="C130" i="3"/>
  <c r="B130" i="3"/>
  <c r="F129" i="3"/>
  <c r="E129" i="3"/>
  <c r="C129" i="3"/>
  <c r="B129" i="3"/>
  <c r="F128" i="3"/>
  <c r="E128" i="3"/>
  <c r="C128" i="3"/>
  <c r="B128" i="3"/>
  <c r="F127" i="3"/>
  <c r="E127" i="3"/>
  <c r="C127" i="3"/>
  <c r="B127" i="3"/>
  <c r="F126" i="3"/>
  <c r="E126" i="3"/>
  <c r="C126" i="3"/>
  <c r="B126" i="3"/>
  <c r="F125" i="3"/>
  <c r="E125" i="3"/>
  <c r="C125" i="3"/>
  <c r="B125" i="3"/>
  <c r="F124" i="3"/>
  <c r="E124" i="3"/>
  <c r="C124" i="3"/>
  <c r="B124" i="3"/>
  <c r="F123" i="3"/>
  <c r="E123" i="3"/>
  <c r="C123" i="3"/>
  <c r="B123" i="3"/>
  <c r="F122" i="3"/>
  <c r="E122" i="3"/>
  <c r="C122" i="3"/>
  <c r="B122" i="3"/>
  <c r="F121" i="3"/>
  <c r="E121" i="3"/>
  <c r="C121" i="3"/>
  <c r="B121" i="3"/>
  <c r="F120" i="3"/>
  <c r="E120" i="3"/>
  <c r="C120" i="3"/>
  <c r="B120" i="3"/>
  <c r="F119" i="3"/>
  <c r="E119" i="3"/>
  <c r="C119" i="3"/>
  <c r="B119" i="3"/>
  <c r="F118" i="3"/>
  <c r="E118" i="3"/>
  <c r="C118" i="3"/>
  <c r="B118" i="3"/>
  <c r="F117" i="3"/>
  <c r="E117" i="3"/>
  <c r="C117" i="3"/>
  <c r="B117" i="3"/>
  <c r="F116" i="3"/>
  <c r="E116" i="3"/>
  <c r="C116" i="3"/>
  <c r="B116" i="3"/>
  <c r="F115" i="3"/>
  <c r="E115" i="3"/>
  <c r="C115" i="3"/>
  <c r="B115" i="3"/>
  <c r="F114" i="3"/>
  <c r="E114" i="3"/>
  <c r="C114" i="3"/>
  <c r="B114" i="3"/>
  <c r="F113" i="3"/>
  <c r="E113" i="3"/>
  <c r="C113" i="3"/>
  <c r="B113" i="3"/>
  <c r="F112" i="3"/>
  <c r="E112" i="3"/>
  <c r="C112" i="3"/>
  <c r="B112" i="3"/>
  <c r="F111" i="3"/>
  <c r="E111" i="3"/>
  <c r="C111" i="3"/>
  <c r="B111" i="3"/>
  <c r="F110" i="3"/>
  <c r="E110" i="3"/>
  <c r="C110" i="3"/>
  <c r="B110" i="3"/>
  <c r="F109" i="3"/>
  <c r="E109" i="3"/>
  <c r="C109" i="3"/>
  <c r="B109" i="3"/>
  <c r="F108" i="3"/>
  <c r="E108" i="3"/>
  <c r="C108" i="3"/>
  <c r="B108" i="3"/>
  <c r="F107" i="3"/>
  <c r="E107" i="3"/>
  <c r="C107" i="3"/>
  <c r="B107" i="3"/>
  <c r="F106" i="3"/>
  <c r="E106" i="3"/>
  <c r="C106" i="3"/>
  <c r="B106" i="3"/>
  <c r="F105" i="3"/>
  <c r="E105" i="3"/>
  <c r="C105" i="3"/>
  <c r="B105" i="3"/>
  <c r="F104" i="3"/>
  <c r="E104" i="3"/>
  <c r="C104" i="3"/>
  <c r="B104" i="3"/>
  <c r="F103" i="3"/>
  <c r="E103" i="3"/>
  <c r="C103" i="3"/>
  <c r="B103" i="3"/>
  <c r="F102" i="3"/>
  <c r="E102" i="3"/>
  <c r="C102" i="3"/>
  <c r="B102" i="3"/>
  <c r="F101" i="3"/>
  <c r="E101" i="3"/>
  <c r="C101" i="3"/>
  <c r="B101" i="3"/>
  <c r="F100" i="3"/>
  <c r="E100" i="3"/>
  <c r="C100" i="3"/>
  <c r="B100" i="3"/>
  <c r="F99" i="3"/>
  <c r="E99" i="3"/>
  <c r="C99" i="3"/>
  <c r="B99" i="3"/>
  <c r="F98" i="3"/>
  <c r="E98" i="3"/>
  <c r="C98" i="3"/>
  <c r="B98" i="3"/>
  <c r="F97" i="3"/>
  <c r="E97" i="3"/>
  <c r="C97" i="3"/>
  <c r="B97" i="3"/>
  <c r="F96" i="3"/>
  <c r="E96" i="3"/>
  <c r="C96" i="3"/>
  <c r="B96" i="3"/>
  <c r="F95" i="3"/>
  <c r="E95" i="3"/>
  <c r="C95" i="3"/>
  <c r="B95" i="3"/>
  <c r="F94" i="3"/>
  <c r="E94" i="3"/>
  <c r="C94" i="3"/>
  <c r="B94" i="3"/>
  <c r="F93" i="3"/>
  <c r="E93" i="3"/>
  <c r="C93" i="3"/>
  <c r="B93" i="3"/>
  <c r="F92" i="3"/>
  <c r="E92" i="3"/>
  <c r="C92" i="3"/>
  <c r="B92" i="3"/>
  <c r="F91" i="3"/>
  <c r="E91" i="3"/>
  <c r="C91" i="3"/>
  <c r="B91" i="3"/>
  <c r="F90" i="3"/>
  <c r="E90" i="3"/>
  <c r="C90" i="3"/>
  <c r="B90" i="3"/>
  <c r="F89" i="3"/>
  <c r="E89" i="3"/>
  <c r="C89" i="3"/>
  <c r="B89" i="3"/>
  <c r="F88" i="3"/>
  <c r="E88" i="3"/>
  <c r="C88" i="3"/>
  <c r="B88" i="3"/>
  <c r="F87" i="3"/>
  <c r="E87" i="3"/>
  <c r="C87" i="3"/>
  <c r="B87" i="3"/>
  <c r="F86" i="3"/>
  <c r="E86" i="3"/>
  <c r="C86" i="3"/>
  <c r="B86" i="3"/>
  <c r="F85" i="3"/>
  <c r="E85" i="3"/>
  <c r="C85" i="3"/>
  <c r="B85" i="3"/>
  <c r="F84" i="3"/>
  <c r="E84" i="3"/>
  <c r="C84" i="3"/>
  <c r="B84" i="3"/>
  <c r="F83" i="3"/>
  <c r="E83" i="3"/>
  <c r="C83" i="3"/>
  <c r="B83" i="3"/>
  <c r="F82" i="3"/>
  <c r="E82" i="3"/>
  <c r="C82" i="3"/>
  <c r="B82" i="3"/>
  <c r="F81" i="3"/>
  <c r="E81" i="3"/>
  <c r="C81" i="3"/>
  <c r="B81" i="3"/>
  <c r="F80" i="3"/>
  <c r="E80" i="3"/>
  <c r="C80" i="3"/>
  <c r="B80" i="3"/>
  <c r="F79" i="3"/>
  <c r="E79" i="3"/>
  <c r="C79" i="3"/>
  <c r="B79" i="3"/>
  <c r="F78" i="3"/>
  <c r="E78" i="3"/>
  <c r="C78" i="3"/>
  <c r="B78" i="3"/>
  <c r="F77" i="3"/>
  <c r="E77" i="3"/>
  <c r="C77" i="3"/>
  <c r="B77" i="3"/>
  <c r="F76" i="3"/>
  <c r="E76" i="3"/>
  <c r="C76" i="3"/>
  <c r="B76" i="3"/>
  <c r="F75" i="3"/>
  <c r="E75" i="3"/>
  <c r="C75" i="3"/>
  <c r="B75" i="3"/>
  <c r="F74" i="3"/>
  <c r="E74" i="3"/>
  <c r="C74" i="3"/>
  <c r="B74" i="3"/>
  <c r="F73" i="3"/>
  <c r="E73" i="3"/>
  <c r="C73" i="3"/>
  <c r="B73" i="3"/>
  <c r="F72" i="3"/>
  <c r="E72" i="3"/>
  <c r="C72" i="3"/>
  <c r="B72" i="3"/>
  <c r="F71" i="3"/>
  <c r="E71" i="3"/>
  <c r="C71" i="3"/>
  <c r="B71" i="3"/>
  <c r="D132" i="3" l="1"/>
  <c r="D62" i="2" s="1"/>
  <c r="D134" i="3"/>
  <c r="D64" i="2" s="1"/>
  <c r="D138" i="3"/>
  <c r="D68" i="2" s="1"/>
  <c r="D140" i="3"/>
  <c r="D70" i="2" s="1"/>
  <c r="D144" i="3"/>
  <c r="D74" i="2" s="1"/>
  <c r="D110" i="3"/>
  <c r="H110" i="3" s="1"/>
  <c r="D114" i="3"/>
  <c r="D44" i="2" s="1"/>
  <c r="D146" i="3"/>
  <c r="D76" i="2" s="1"/>
  <c r="D105" i="3"/>
  <c r="D35" i="2" s="1"/>
  <c r="D102" i="3"/>
  <c r="H102" i="3" s="1"/>
  <c r="D104" i="3"/>
  <c r="H104" i="3" s="1"/>
  <c r="D108" i="3"/>
  <c r="H108" i="3" s="1"/>
  <c r="D150" i="3"/>
  <c r="D80" i="2" s="1"/>
  <c r="D152" i="3"/>
  <c r="D82" i="2" s="1"/>
  <c r="D156" i="3"/>
  <c r="H156" i="3" s="1"/>
  <c r="D158" i="3"/>
  <c r="H158" i="3" s="1"/>
  <c r="D162" i="3"/>
  <c r="H162" i="3" s="1"/>
  <c r="D164" i="3"/>
  <c r="H164" i="3" s="1"/>
  <c r="D168" i="3"/>
  <c r="H168" i="3" s="1"/>
  <c r="D170" i="3"/>
  <c r="H170" i="3" s="1"/>
  <c r="D174" i="3"/>
  <c r="G174" i="3" s="1"/>
  <c r="D176" i="3"/>
  <c r="G176" i="3" s="1"/>
  <c r="D135" i="3"/>
  <c r="D65" i="2" s="1"/>
  <c r="D103" i="3"/>
  <c r="D33" i="2" s="1"/>
  <c r="D106" i="3"/>
  <c r="H106" i="3" s="1"/>
  <c r="D112" i="3"/>
  <c r="H112" i="3" s="1"/>
  <c r="D133" i="3"/>
  <c r="D63" i="2" s="1"/>
  <c r="D136" i="3"/>
  <c r="D66" i="2" s="1"/>
  <c r="D142" i="3"/>
  <c r="D72" i="2" s="1"/>
  <c r="D148" i="3"/>
  <c r="D78" i="2" s="1"/>
  <c r="D154" i="3"/>
  <c r="D84" i="2" s="1"/>
  <c r="D160" i="3"/>
  <c r="H160" i="3" s="1"/>
  <c r="D166" i="3"/>
  <c r="H166" i="3" s="1"/>
  <c r="D172" i="3"/>
  <c r="H172" i="3" s="1"/>
  <c r="D175" i="3"/>
  <c r="G175" i="3" s="1"/>
  <c r="D177" i="3"/>
  <c r="H177" i="3" s="1"/>
  <c r="D100" i="3"/>
  <c r="D99" i="3"/>
  <c r="D95" i="3"/>
  <c r="D85" i="3"/>
  <c r="G85" i="3" s="1"/>
  <c r="D84" i="3"/>
  <c r="D79" i="3"/>
  <c r="H79" i="3" s="1"/>
  <c r="D90" i="3"/>
  <c r="G90" i="3" s="1"/>
  <c r="D86" i="3"/>
  <c r="D83" i="3"/>
  <c r="D98" i="3"/>
  <c r="D87" i="3"/>
  <c r="H87" i="3" s="1"/>
  <c r="D82" i="3"/>
  <c r="D74" i="3"/>
  <c r="D75" i="3"/>
  <c r="G75" i="3" s="1"/>
  <c r="D76" i="3"/>
  <c r="D77" i="3"/>
  <c r="D78" i="3"/>
  <c r="H78" i="3" s="1"/>
  <c r="D91" i="3"/>
  <c r="H91" i="3" s="1"/>
  <c r="D92" i="3"/>
  <c r="D93" i="3"/>
  <c r="D94" i="3"/>
  <c r="D72" i="3"/>
  <c r="D73" i="3"/>
  <c r="D80" i="3"/>
  <c r="D81" i="3"/>
  <c r="D88" i="3"/>
  <c r="D89" i="3"/>
  <c r="D96" i="3"/>
  <c r="D97" i="3"/>
  <c r="D119" i="3"/>
  <c r="D49" i="2" s="1"/>
  <c r="D120" i="3"/>
  <c r="D50" i="2" s="1"/>
  <c r="D121" i="3"/>
  <c r="D51" i="2" s="1"/>
  <c r="D122" i="3"/>
  <c r="D52" i="2" s="1"/>
  <c r="H144" i="3"/>
  <c r="D101" i="3"/>
  <c r="D116" i="3"/>
  <c r="D46" i="2" s="1"/>
  <c r="D123" i="3"/>
  <c r="D53" i="2" s="1"/>
  <c r="D124" i="3"/>
  <c r="D54" i="2" s="1"/>
  <c r="D125" i="3"/>
  <c r="D55" i="2" s="1"/>
  <c r="D126" i="3"/>
  <c r="D56" i="2" s="1"/>
  <c r="D127" i="3"/>
  <c r="D57" i="2" s="1"/>
  <c r="D128" i="3"/>
  <c r="D58" i="2" s="1"/>
  <c r="D129" i="3"/>
  <c r="D59" i="2" s="1"/>
  <c r="D130" i="3"/>
  <c r="D60" i="2" s="1"/>
  <c r="D131" i="3"/>
  <c r="D61" i="2" s="1"/>
  <c r="D117" i="3"/>
  <c r="D47" i="2" s="1"/>
  <c r="D118" i="3"/>
  <c r="D48" i="2" s="1"/>
  <c r="D71" i="3"/>
  <c r="D107" i="3"/>
  <c r="D37" i="2" s="1"/>
  <c r="D109" i="3"/>
  <c r="D39" i="2" s="1"/>
  <c r="D111" i="3"/>
  <c r="D41" i="2" s="1"/>
  <c r="D113" i="3"/>
  <c r="D43" i="2" s="1"/>
  <c r="D115" i="3"/>
  <c r="D45" i="2" s="1"/>
  <c r="H138" i="3"/>
  <c r="G108" i="3"/>
  <c r="G110" i="3"/>
  <c r="H140" i="3"/>
  <c r="G144" i="3"/>
  <c r="G150" i="3"/>
  <c r="G134" i="3"/>
  <c r="D137" i="3"/>
  <c r="D67" i="2" s="1"/>
  <c r="D139" i="3"/>
  <c r="D69" i="2" s="1"/>
  <c r="D141" i="3"/>
  <c r="D71" i="2" s="1"/>
  <c r="D143" i="3"/>
  <c r="D73" i="2" s="1"/>
  <c r="D145" i="3"/>
  <c r="D75" i="2" s="1"/>
  <c r="D147" i="3"/>
  <c r="D77" i="2" s="1"/>
  <c r="D149" i="3"/>
  <c r="D79" i="2" s="1"/>
  <c r="D151" i="3"/>
  <c r="D81" i="2" s="1"/>
  <c r="D153" i="3"/>
  <c r="D83" i="2" s="1"/>
  <c r="D155" i="3"/>
  <c r="D85" i="2" s="1"/>
  <c r="D157" i="3"/>
  <c r="D159" i="3"/>
  <c r="D161" i="3"/>
  <c r="D163" i="3"/>
  <c r="D165" i="3"/>
  <c r="D167" i="3"/>
  <c r="D169" i="3"/>
  <c r="D171" i="3"/>
  <c r="D173" i="3"/>
  <c r="F70" i="3"/>
  <c r="E70" i="3"/>
  <c r="C70" i="3"/>
  <c r="B70" i="3"/>
  <c r="F69" i="3"/>
  <c r="E69" i="3"/>
  <c r="C69" i="3"/>
  <c r="B69" i="3"/>
  <c r="F68" i="3"/>
  <c r="E68" i="3"/>
  <c r="C68" i="3"/>
  <c r="B68" i="3"/>
  <c r="F67" i="3"/>
  <c r="E67" i="3"/>
  <c r="C67" i="3"/>
  <c r="B67" i="3"/>
  <c r="F66" i="3"/>
  <c r="E66" i="3"/>
  <c r="C66" i="3"/>
  <c r="B66" i="3"/>
  <c r="F65" i="3"/>
  <c r="E65" i="3"/>
  <c r="C65" i="3"/>
  <c r="B65" i="3"/>
  <c r="F64" i="3"/>
  <c r="E64" i="3"/>
  <c r="C64" i="3"/>
  <c r="B64" i="3"/>
  <c r="F63" i="3"/>
  <c r="E63" i="3"/>
  <c r="C63" i="3"/>
  <c r="B63" i="3"/>
  <c r="F62" i="3"/>
  <c r="E62" i="3"/>
  <c r="C62" i="3"/>
  <c r="B62" i="3"/>
  <c r="F61" i="3"/>
  <c r="E61" i="3"/>
  <c r="C61" i="3"/>
  <c r="B61" i="3"/>
  <c r="F60" i="3"/>
  <c r="E60" i="3"/>
  <c r="C60" i="3"/>
  <c r="B60" i="3"/>
  <c r="F59" i="3"/>
  <c r="E59" i="3"/>
  <c r="C59" i="3"/>
  <c r="B59" i="3"/>
  <c r="F58" i="3"/>
  <c r="E58" i="3"/>
  <c r="C58" i="3"/>
  <c r="B58" i="3"/>
  <c r="F57" i="3"/>
  <c r="E57" i="3"/>
  <c r="C57" i="3"/>
  <c r="B57" i="3"/>
  <c r="F56" i="3"/>
  <c r="E56" i="3"/>
  <c r="C56" i="3"/>
  <c r="B56" i="3"/>
  <c r="F55" i="3"/>
  <c r="E55" i="3"/>
  <c r="C55" i="3"/>
  <c r="B55" i="3"/>
  <c r="F54" i="3"/>
  <c r="E54" i="3"/>
  <c r="C54" i="3"/>
  <c r="B54" i="3"/>
  <c r="F53" i="3"/>
  <c r="E53" i="3"/>
  <c r="C53" i="3"/>
  <c r="B53" i="3"/>
  <c r="F52" i="3"/>
  <c r="E52" i="3"/>
  <c r="C52" i="3"/>
  <c r="B52" i="3"/>
  <c r="F51" i="3"/>
  <c r="E51" i="3"/>
  <c r="C51" i="3"/>
  <c r="B51" i="3"/>
  <c r="F50" i="3"/>
  <c r="E50" i="3"/>
  <c r="C50" i="3"/>
  <c r="B50" i="3"/>
  <c r="F49" i="3"/>
  <c r="E49" i="3"/>
  <c r="C49" i="3"/>
  <c r="B49" i="3"/>
  <c r="F48" i="3"/>
  <c r="E48" i="3"/>
  <c r="C48" i="3"/>
  <c r="B48" i="3"/>
  <c r="F47" i="3"/>
  <c r="E47" i="3"/>
  <c r="C47" i="3"/>
  <c r="B47" i="3"/>
  <c r="F46" i="3"/>
  <c r="E46" i="3"/>
  <c r="C46" i="3"/>
  <c r="B46" i="3"/>
  <c r="F45" i="3"/>
  <c r="E45" i="3"/>
  <c r="C45" i="3"/>
  <c r="B45" i="3"/>
  <c r="F44" i="3"/>
  <c r="E44" i="3"/>
  <c r="C44" i="3"/>
  <c r="B44" i="3"/>
  <c r="F43" i="3"/>
  <c r="E43" i="3"/>
  <c r="C43" i="3"/>
  <c r="B43" i="3"/>
  <c r="F42" i="3"/>
  <c r="E42" i="3"/>
  <c r="C42" i="3"/>
  <c r="B42" i="3"/>
  <c r="F41" i="3"/>
  <c r="E41" i="3"/>
  <c r="C41" i="3"/>
  <c r="B41" i="3"/>
  <c r="F40" i="3"/>
  <c r="E40" i="3"/>
  <c r="C40" i="3"/>
  <c r="B40" i="3"/>
  <c r="F39" i="3"/>
  <c r="E39" i="3"/>
  <c r="C39" i="3"/>
  <c r="B39" i="3"/>
  <c r="F38" i="3"/>
  <c r="E38" i="3"/>
  <c r="C38" i="3"/>
  <c r="B38" i="3"/>
  <c r="F37" i="3"/>
  <c r="E37" i="3"/>
  <c r="C37" i="3"/>
  <c r="B37" i="3"/>
  <c r="F36" i="3"/>
  <c r="E36" i="3"/>
  <c r="C36" i="3"/>
  <c r="B36" i="3"/>
  <c r="F35" i="3"/>
  <c r="E35" i="3"/>
  <c r="C35" i="3"/>
  <c r="B35" i="3"/>
  <c r="F34" i="3"/>
  <c r="E34" i="3"/>
  <c r="C34" i="3"/>
  <c r="B34" i="3"/>
  <c r="F33" i="3"/>
  <c r="E33" i="3"/>
  <c r="C33" i="3"/>
  <c r="B33" i="3"/>
  <c r="F32" i="3"/>
  <c r="E32" i="3"/>
  <c r="C32" i="3"/>
  <c r="B32" i="3"/>
  <c r="F31" i="3"/>
  <c r="E31" i="3"/>
  <c r="C31" i="3"/>
  <c r="B31" i="3"/>
  <c r="F30" i="3"/>
  <c r="E30" i="3"/>
  <c r="C30" i="3"/>
  <c r="B30" i="3"/>
  <c r="F29" i="3"/>
  <c r="E29" i="3"/>
  <c r="C29" i="3"/>
  <c r="B29" i="3"/>
  <c r="F28" i="3"/>
  <c r="E28" i="3"/>
  <c r="C28" i="3"/>
  <c r="B28" i="3"/>
  <c r="F27" i="3"/>
  <c r="E27" i="3"/>
  <c r="C27" i="3"/>
  <c r="B27" i="3"/>
  <c r="F26" i="3"/>
  <c r="E26" i="3"/>
  <c r="C26" i="3"/>
  <c r="B26" i="3"/>
  <c r="F25" i="3"/>
  <c r="E25" i="3"/>
  <c r="C25" i="3"/>
  <c r="B25" i="3"/>
  <c r="F24" i="3"/>
  <c r="E24" i="3"/>
  <c r="C24" i="3"/>
  <c r="B24" i="3"/>
  <c r="F23" i="3"/>
  <c r="E23" i="3"/>
  <c r="C23" i="3"/>
  <c r="B23" i="3"/>
  <c r="F22" i="3"/>
  <c r="E22" i="3"/>
  <c r="C22" i="3"/>
  <c r="B22" i="3"/>
  <c r="F21" i="3"/>
  <c r="E21" i="3"/>
  <c r="C21" i="3"/>
  <c r="B21" i="3"/>
  <c r="F20" i="3"/>
  <c r="E20" i="3"/>
  <c r="C20" i="3"/>
  <c r="B20" i="3"/>
  <c r="F19" i="3"/>
  <c r="E19" i="3"/>
  <c r="C19" i="3"/>
  <c r="B19" i="3"/>
  <c r="F18" i="3"/>
  <c r="E18" i="3"/>
  <c r="C18" i="3"/>
  <c r="B18" i="3"/>
  <c r="F17" i="3"/>
  <c r="E17" i="3"/>
  <c r="C17" i="3"/>
  <c r="B17" i="3"/>
  <c r="F16" i="3"/>
  <c r="E16" i="3"/>
  <c r="C16" i="3"/>
  <c r="B16" i="3"/>
  <c r="F15" i="3"/>
  <c r="E15" i="3"/>
  <c r="C15" i="3"/>
  <c r="B15" i="3"/>
  <c r="F14" i="3"/>
  <c r="E14" i="3"/>
  <c r="C14" i="3"/>
  <c r="B14" i="3"/>
  <c r="F13" i="3"/>
  <c r="E13" i="3"/>
  <c r="C13" i="3"/>
  <c r="B13" i="3"/>
  <c r="F12" i="3"/>
  <c r="E12" i="3"/>
  <c r="C12" i="3"/>
  <c r="B12" i="3"/>
  <c r="F11" i="3"/>
  <c r="E11" i="3"/>
  <c r="C11" i="3"/>
  <c r="B11" i="3"/>
  <c r="G132" i="3" l="1"/>
  <c r="H132" i="3"/>
  <c r="D38" i="2"/>
  <c r="G140" i="3"/>
  <c r="D40" i="2"/>
  <c r="H152" i="3"/>
  <c r="H134" i="3"/>
  <c r="I134" i="3" s="1"/>
  <c r="G64" i="2" s="1"/>
  <c r="G114" i="3"/>
  <c r="I114" i="3" s="1"/>
  <c r="G44" i="2" s="1"/>
  <c r="H174" i="3"/>
  <c r="I174" i="3" s="1"/>
  <c r="G138" i="3"/>
  <c r="H114" i="3"/>
  <c r="G146" i="3"/>
  <c r="G104" i="3"/>
  <c r="G105" i="3"/>
  <c r="H105" i="3"/>
  <c r="H146" i="3"/>
  <c r="I146" i="3" s="1"/>
  <c r="G76" i="2" s="1"/>
  <c r="G102" i="3"/>
  <c r="I102" i="3" s="1"/>
  <c r="G32" i="2" s="1"/>
  <c r="D32" i="2"/>
  <c r="I110" i="3"/>
  <c r="G40" i="2" s="1"/>
  <c r="I108" i="3"/>
  <c r="G38" i="2" s="1"/>
  <c r="I104" i="3"/>
  <c r="G34" i="2" s="1"/>
  <c r="D34" i="2"/>
  <c r="H75" i="3"/>
  <c r="I75" i="3" s="1"/>
  <c r="G79" i="3"/>
  <c r="I79" i="3" s="1"/>
  <c r="H176" i="3"/>
  <c r="I176" i="3" s="1"/>
  <c r="G122" i="3"/>
  <c r="H175" i="3"/>
  <c r="I175" i="3" s="1"/>
  <c r="G133" i="3"/>
  <c r="H133" i="3"/>
  <c r="G152" i="3"/>
  <c r="H85" i="3"/>
  <c r="I85" i="3" s="1"/>
  <c r="G170" i="3"/>
  <c r="I170" i="3" s="1"/>
  <c r="G168" i="3"/>
  <c r="I168" i="3" s="1"/>
  <c r="G112" i="3"/>
  <c r="I112" i="3" s="1"/>
  <c r="G42" i="2" s="1"/>
  <c r="G158" i="3"/>
  <c r="I158" i="3" s="1"/>
  <c r="G164" i="3"/>
  <c r="I164" i="3" s="1"/>
  <c r="D36" i="2"/>
  <c r="G162" i="3"/>
  <c r="I162" i="3" s="1"/>
  <c r="H150" i="3"/>
  <c r="I150" i="3" s="1"/>
  <c r="G80" i="2" s="1"/>
  <c r="G156" i="3"/>
  <c r="I156" i="3" s="1"/>
  <c r="G135" i="3"/>
  <c r="G130" i="3"/>
  <c r="D42" i="2"/>
  <c r="G106" i="3"/>
  <c r="I106" i="3" s="1"/>
  <c r="G36" i="2" s="1"/>
  <c r="H135" i="3"/>
  <c r="I144" i="3"/>
  <c r="G74" i="2" s="1"/>
  <c r="G142" i="3"/>
  <c r="G160" i="3"/>
  <c r="I160" i="3" s="1"/>
  <c r="H142" i="3"/>
  <c r="H86" i="3"/>
  <c r="H73" i="3"/>
  <c r="G73" i="3"/>
  <c r="G136" i="3"/>
  <c r="G86" i="3"/>
  <c r="H136" i="3"/>
  <c r="G103" i="3"/>
  <c r="H84" i="3"/>
  <c r="H154" i="3"/>
  <c r="G177" i="3"/>
  <c r="I177" i="3" s="1"/>
  <c r="G89" i="3"/>
  <c r="H99" i="3"/>
  <c r="G166" i="3"/>
  <c r="I166" i="3" s="1"/>
  <c r="G148" i="3"/>
  <c r="H148" i="3"/>
  <c r="H103" i="3"/>
  <c r="H90" i="3"/>
  <c r="I90" i="3" s="1"/>
  <c r="G98" i="3"/>
  <c r="H128" i="3"/>
  <c r="H98" i="3"/>
  <c r="G120" i="3"/>
  <c r="H93" i="3"/>
  <c r="H92" i="3"/>
  <c r="G154" i="3"/>
  <c r="G92" i="3"/>
  <c r="H126" i="3"/>
  <c r="G81" i="3"/>
  <c r="G172" i="3"/>
  <c r="I172" i="3" s="1"/>
  <c r="H100" i="3"/>
  <c r="G100" i="3"/>
  <c r="G99" i="3"/>
  <c r="G96" i="3"/>
  <c r="H95" i="3"/>
  <c r="G95" i="3"/>
  <c r="G91" i="3"/>
  <c r="I91" i="3" s="1"/>
  <c r="G84" i="3"/>
  <c r="H80" i="3"/>
  <c r="G76" i="3"/>
  <c r="H76" i="3"/>
  <c r="H74" i="3"/>
  <c r="G74" i="3"/>
  <c r="H97" i="3"/>
  <c r="H96" i="3"/>
  <c r="G83" i="3"/>
  <c r="H83" i="3"/>
  <c r="H89" i="3"/>
  <c r="H88" i="3"/>
  <c r="G87" i="3"/>
  <c r="I87" i="3" s="1"/>
  <c r="H82" i="3"/>
  <c r="G82" i="3"/>
  <c r="G77" i="3"/>
  <c r="G97" i="3"/>
  <c r="G78" i="3"/>
  <c r="I78" i="3" s="1"/>
  <c r="H94" i="3"/>
  <c r="G71" i="3"/>
  <c r="G94" i="3"/>
  <c r="G93" i="3"/>
  <c r="H77" i="3"/>
  <c r="G88" i="3"/>
  <c r="H130" i="3"/>
  <c r="H71" i="3"/>
  <c r="G126" i="3"/>
  <c r="G72" i="3"/>
  <c r="D13" i="3"/>
  <c r="D10" i="2" s="1"/>
  <c r="D15" i="3"/>
  <c r="D12" i="2" s="1"/>
  <c r="D16" i="3"/>
  <c r="D13" i="2" s="1"/>
  <c r="D17" i="3"/>
  <c r="D14" i="2" s="1"/>
  <c r="D18" i="3"/>
  <c r="D15" i="2" s="1"/>
  <c r="D19" i="3"/>
  <c r="D16" i="2" s="1"/>
  <c r="D20" i="3"/>
  <c r="D17" i="2" s="1"/>
  <c r="D21" i="3"/>
  <c r="D18" i="2" s="1"/>
  <c r="D22" i="3"/>
  <c r="D19" i="2" s="1"/>
  <c r="D23" i="3"/>
  <c r="D20" i="2" s="1"/>
  <c r="D24" i="3"/>
  <c r="D21" i="2" s="1"/>
  <c r="D25" i="3"/>
  <c r="D22" i="2" s="1"/>
  <c r="D26" i="3"/>
  <c r="D23" i="2" s="1"/>
  <c r="D27" i="3"/>
  <c r="D24" i="2" s="1"/>
  <c r="D28" i="3"/>
  <c r="D25" i="2" s="1"/>
  <c r="D29" i="3"/>
  <c r="D26" i="2" s="1"/>
  <c r="D30" i="3"/>
  <c r="D27" i="2" s="1"/>
  <c r="D31" i="3"/>
  <c r="D28" i="2" s="1"/>
  <c r="D32" i="3"/>
  <c r="D29" i="2" s="1"/>
  <c r="D33" i="3"/>
  <c r="D30" i="2" s="1"/>
  <c r="D34" i="3"/>
  <c r="D35" i="3"/>
  <c r="D36" i="3"/>
  <c r="D37" i="3"/>
  <c r="D38" i="3"/>
  <c r="D39" i="3"/>
  <c r="D40" i="3"/>
  <c r="D41" i="3"/>
  <c r="D42" i="3"/>
  <c r="D43" i="3"/>
  <c r="D45" i="3"/>
  <c r="D46" i="3"/>
  <c r="D47" i="3"/>
  <c r="D48" i="3"/>
  <c r="D49" i="3"/>
  <c r="H49" i="3" s="1"/>
  <c r="D50" i="3"/>
  <c r="D51" i="3"/>
  <c r="D52" i="3"/>
  <c r="D53" i="3"/>
  <c r="D54" i="3"/>
  <c r="D55" i="3"/>
  <c r="G55" i="3" s="1"/>
  <c r="D56" i="3"/>
  <c r="D57" i="3"/>
  <c r="D58" i="3"/>
  <c r="D59" i="3"/>
  <c r="D60" i="3"/>
  <c r="D62" i="3"/>
  <c r="D63" i="3"/>
  <c r="D64" i="3"/>
  <c r="D65" i="3"/>
  <c r="D66" i="3"/>
  <c r="G66" i="3" s="1"/>
  <c r="D67" i="3"/>
  <c r="D68" i="3"/>
  <c r="D69" i="3"/>
  <c r="H69" i="3" s="1"/>
  <c r="D70" i="3"/>
  <c r="I138" i="3"/>
  <c r="G68" i="2" s="1"/>
  <c r="H72" i="3"/>
  <c r="I132" i="3"/>
  <c r="G62" i="2" s="1"/>
  <c r="G123" i="3"/>
  <c r="G119" i="3"/>
  <c r="G121" i="3"/>
  <c r="H81" i="3"/>
  <c r="D44" i="3"/>
  <c r="I140" i="3"/>
  <c r="G70" i="2" s="1"/>
  <c r="G127" i="3"/>
  <c r="H127" i="3"/>
  <c r="G80" i="3"/>
  <c r="H101" i="3"/>
  <c r="D31" i="2"/>
  <c r="D61" i="3"/>
  <c r="G61" i="3" s="1"/>
  <c r="H129" i="3"/>
  <c r="H122" i="3"/>
  <c r="H121" i="3"/>
  <c r="G128" i="3"/>
  <c r="G131" i="3"/>
  <c r="H120" i="3"/>
  <c r="H119" i="3"/>
  <c r="G101" i="3"/>
  <c r="H117" i="3"/>
  <c r="G125" i="3"/>
  <c r="G124" i="3"/>
  <c r="G117" i="3"/>
  <c r="H125" i="3"/>
  <c r="H124" i="3"/>
  <c r="H131" i="3"/>
  <c r="H123" i="3"/>
  <c r="G129" i="3"/>
  <c r="H118" i="3"/>
  <c r="G118" i="3"/>
  <c r="H116" i="3"/>
  <c r="G116" i="3"/>
  <c r="H161" i="3"/>
  <c r="G161" i="3"/>
  <c r="H167" i="3"/>
  <c r="G167" i="3"/>
  <c r="H159" i="3"/>
  <c r="G159" i="3"/>
  <c r="H151" i="3"/>
  <c r="G151" i="3"/>
  <c r="H143" i="3"/>
  <c r="G143" i="3"/>
  <c r="H109" i="3"/>
  <c r="G109" i="3"/>
  <c r="H169" i="3"/>
  <c r="G169" i="3"/>
  <c r="H153" i="3"/>
  <c r="G153" i="3"/>
  <c r="H137" i="3"/>
  <c r="G137" i="3"/>
  <c r="H111" i="3"/>
  <c r="G111" i="3"/>
  <c r="H173" i="3"/>
  <c r="G173" i="3"/>
  <c r="H165" i="3"/>
  <c r="G165" i="3"/>
  <c r="H157" i="3"/>
  <c r="G157" i="3"/>
  <c r="H149" i="3"/>
  <c r="G149" i="3"/>
  <c r="H141" i="3"/>
  <c r="G141" i="3"/>
  <c r="H115" i="3"/>
  <c r="G115" i="3"/>
  <c r="H107" i="3"/>
  <c r="G107" i="3"/>
  <c r="H145" i="3"/>
  <c r="G145" i="3"/>
  <c r="H171" i="3"/>
  <c r="G171" i="3"/>
  <c r="H163" i="3"/>
  <c r="G163" i="3"/>
  <c r="H155" i="3"/>
  <c r="G155" i="3"/>
  <c r="H147" i="3"/>
  <c r="G147" i="3"/>
  <c r="H139" i="3"/>
  <c r="G139" i="3"/>
  <c r="H113" i="3"/>
  <c r="G113" i="3"/>
  <c r="D12" i="3"/>
  <c r="D14" i="3"/>
  <c r="D11" i="3"/>
  <c r="I152" i="3" l="1"/>
  <c r="G82" i="2" s="1"/>
  <c r="I105" i="3"/>
  <c r="G35" i="2" s="1"/>
  <c r="I133" i="3"/>
  <c r="G63" i="2" s="1"/>
  <c r="I122" i="3"/>
  <c r="G52" i="2" s="1"/>
  <c r="I107" i="3"/>
  <c r="G37" i="2" s="1"/>
  <c r="I126" i="3"/>
  <c r="G56" i="2" s="1"/>
  <c r="I142" i="3"/>
  <c r="G72" i="2" s="1"/>
  <c r="I94" i="3"/>
  <c r="I73" i="3"/>
  <c r="I103" i="3"/>
  <c r="G33" i="2" s="1"/>
  <c r="H13" i="3"/>
  <c r="I120" i="3"/>
  <c r="G50" i="2" s="1"/>
  <c r="H24" i="3"/>
  <c r="I130" i="3"/>
  <c r="G60" i="2" s="1"/>
  <c r="I84" i="3"/>
  <c r="I135" i="3"/>
  <c r="G65" i="2" s="1"/>
  <c r="I86" i="3"/>
  <c r="I136" i="3"/>
  <c r="G66" i="2" s="1"/>
  <c r="I154" i="3"/>
  <c r="G84" i="2" s="1"/>
  <c r="I82" i="3"/>
  <c r="I98" i="3"/>
  <c r="I81" i="3"/>
  <c r="I99" i="3"/>
  <c r="I163" i="3"/>
  <c r="I151" i="3"/>
  <c r="G81" i="2" s="1"/>
  <c r="G62" i="3"/>
  <c r="I173" i="3"/>
  <c r="I118" i="3"/>
  <c r="G48" i="2" s="1"/>
  <c r="I148" i="3"/>
  <c r="G78" i="2" s="1"/>
  <c r="H51" i="3"/>
  <c r="I169" i="3"/>
  <c r="I97" i="3"/>
  <c r="I128" i="3"/>
  <c r="G58" i="2" s="1"/>
  <c r="H35" i="3"/>
  <c r="I92" i="3"/>
  <c r="H62" i="3"/>
  <c r="I89" i="3"/>
  <c r="G19" i="3"/>
  <c r="I145" i="3"/>
  <c r="G75" i="2" s="1"/>
  <c r="I165" i="3"/>
  <c r="I95" i="3"/>
  <c r="H32" i="3"/>
  <c r="I147" i="3"/>
  <c r="G77" i="2" s="1"/>
  <c r="I100" i="3"/>
  <c r="G70" i="3"/>
  <c r="H20" i="3"/>
  <c r="I141" i="3"/>
  <c r="G71" i="2" s="1"/>
  <c r="H70" i="3"/>
  <c r="I159" i="3"/>
  <c r="H46" i="3"/>
  <c r="I77" i="3"/>
  <c r="I127" i="3"/>
  <c r="G57" i="2" s="1"/>
  <c r="I93" i="3"/>
  <c r="G20" i="3"/>
  <c r="H47" i="3"/>
  <c r="I171" i="3"/>
  <c r="I157" i="3"/>
  <c r="I167" i="3"/>
  <c r="I83" i="3"/>
  <c r="I96" i="3"/>
  <c r="I80" i="3"/>
  <c r="I76" i="3"/>
  <c r="I74" i="3"/>
  <c r="H66" i="3"/>
  <c r="I66" i="3" s="1"/>
  <c r="G65" i="3"/>
  <c r="H64" i="3"/>
  <c r="G64" i="3"/>
  <c r="H60" i="3"/>
  <c r="H57" i="3"/>
  <c r="G53" i="3"/>
  <c r="H53" i="3"/>
  <c r="G49" i="3"/>
  <c r="I49" i="3" s="1"/>
  <c r="G48" i="3"/>
  <c r="H39" i="3"/>
  <c r="G39" i="3"/>
  <c r="G36" i="3"/>
  <c r="H36" i="3"/>
  <c r="G35" i="3"/>
  <c r="G32" i="3"/>
  <c r="G28" i="3"/>
  <c r="H27" i="3"/>
  <c r="G24" i="3"/>
  <c r="H19" i="3"/>
  <c r="G17" i="3"/>
  <c r="G15" i="3"/>
  <c r="H15" i="3"/>
  <c r="H45" i="3"/>
  <c r="G45" i="3"/>
  <c r="G43" i="3"/>
  <c r="H43" i="3"/>
  <c r="H41" i="3"/>
  <c r="G31" i="3"/>
  <c r="G29" i="3"/>
  <c r="H28" i="3"/>
  <c r="G27" i="3"/>
  <c r="H18" i="3"/>
  <c r="I88" i="3"/>
  <c r="I72" i="3"/>
  <c r="I71" i="3"/>
  <c r="G69" i="3"/>
  <c r="I69" i="3" s="1"/>
  <c r="G68" i="3"/>
  <c r="H68" i="3"/>
  <c r="H65" i="3"/>
  <c r="G60" i="3"/>
  <c r="G59" i="3"/>
  <c r="H59" i="3"/>
  <c r="G57" i="3"/>
  <c r="G56" i="3"/>
  <c r="H56" i="3"/>
  <c r="H55" i="3"/>
  <c r="I55" i="3" s="1"/>
  <c r="G52" i="3"/>
  <c r="H52" i="3"/>
  <c r="G51" i="3"/>
  <c r="H48" i="3"/>
  <c r="G40" i="3"/>
  <c r="H40" i="3"/>
  <c r="G38" i="3"/>
  <c r="H30" i="3"/>
  <c r="G26" i="3"/>
  <c r="H38" i="3"/>
  <c r="G30" i="3"/>
  <c r="G13" i="3"/>
  <c r="G47" i="3"/>
  <c r="G42" i="3"/>
  <c r="G22" i="3"/>
  <c r="H42" i="3"/>
  <c r="G18" i="3"/>
  <c r="G34" i="3"/>
  <c r="H34" i="3"/>
  <c r="G33" i="3"/>
  <c r="H31" i="3"/>
  <c r="H26" i="3"/>
  <c r="H23" i="3"/>
  <c r="G23" i="3"/>
  <c r="H22" i="3"/>
  <c r="G21" i="3"/>
  <c r="H16" i="3"/>
  <c r="G16" i="3"/>
  <c r="H44" i="3"/>
  <c r="G46" i="3"/>
  <c r="G41" i="3"/>
  <c r="H33" i="3"/>
  <c r="G67" i="3"/>
  <c r="G63" i="3"/>
  <c r="H29" i="3"/>
  <c r="H21" i="3"/>
  <c r="H17" i="3"/>
  <c r="I161" i="3"/>
  <c r="G44" i="3"/>
  <c r="H25" i="3"/>
  <c r="H63" i="3"/>
  <c r="G58" i="3"/>
  <c r="G54" i="3"/>
  <c r="G50" i="3"/>
  <c r="G37" i="3"/>
  <c r="H67" i="3"/>
  <c r="G25" i="3"/>
  <c r="H58" i="3"/>
  <c r="H54" i="3"/>
  <c r="H50" i="3"/>
  <c r="H37" i="3"/>
  <c r="I137" i="3"/>
  <c r="G67" i="2" s="1"/>
  <c r="I119" i="3"/>
  <c r="G49" i="2" s="1"/>
  <c r="I123" i="3"/>
  <c r="G53" i="2" s="1"/>
  <c r="I121" i="3"/>
  <c r="G51" i="2" s="1"/>
  <c r="H14" i="3"/>
  <c r="D11" i="2"/>
  <c r="I101" i="3"/>
  <c r="G31" i="2" s="1"/>
  <c r="H61" i="3"/>
  <c r="I61" i="3" s="1"/>
  <c r="H12" i="3"/>
  <c r="D9" i="2"/>
  <c r="I139" i="3"/>
  <c r="G69" i="2" s="1"/>
  <c r="I117" i="3"/>
  <c r="G47" i="2" s="1"/>
  <c r="I131" i="3"/>
  <c r="G61" i="2" s="1"/>
  <c r="G11" i="3"/>
  <c r="D8" i="2"/>
  <c r="I115" i="3"/>
  <c r="G45" i="2" s="1"/>
  <c r="I111" i="3"/>
  <c r="G41" i="2" s="1"/>
  <c r="I155" i="3"/>
  <c r="G85" i="2" s="1"/>
  <c r="I143" i="3"/>
  <c r="G73" i="2" s="1"/>
  <c r="I129" i="3"/>
  <c r="G59" i="2" s="1"/>
  <c r="I109" i="3"/>
  <c r="G39" i="2" s="1"/>
  <c r="I125" i="3"/>
  <c r="G55" i="2" s="1"/>
  <c r="I116" i="3"/>
  <c r="G46" i="2" s="1"/>
  <c r="I113" i="3"/>
  <c r="G43" i="2" s="1"/>
  <c r="I149" i="3"/>
  <c r="G79" i="2" s="1"/>
  <c r="I153" i="3"/>
  <c r="G83" i="2" s="1"/>
  <c r="I124" i="3"/>
  <c r="G54" i="2" s="1"/>
  <c r="G12" i="3"/>
  <c r="G14" i="3"/>
  <c r="H11" i="3"/>
  <c r="I20" i="3" l="1"/>
  <c r="G17" i="2" s="1"/>
  <c r="I57" i="3"/>
  <c r="I24" i="3"/>
  <c r="G21" i="2" s="1"/>
  <c r="I13" i="3"/>
  <c r="G10" i="2" s="1"/>
  <c r="I51" i="3"/>
  <c r="I35" i="3"/>
  <c r="I46" i="3"/>
  <c r="I62" i="3"/>
  <c r="I32" i="3"/>
  <c r="G29" i="2" s="1"/>
  <c r="I52" i="3"/>
  <c r="I47" i="3"/>
  <c r="I59" i="3"/>
  <c r="I63" i="3"/>
  <c r="I39" i="3"/>
  <c r="I45" i="3"/>
  <c r="I70" i="3"/>
  <c r="I41" i="3"/>
  <c r="I19" i="3"/>
  <c r="G16" i="2" s="1"/>
  <c r="I28" i="3"/>
  <c r="G25" i="2" s="1"/>
  <c r="I17" i="3"/>
  <c r="G14" i="2" s="1"/>
  <c r="I42" i="3"/>
  <c r="I65" i="3"/>
  <c r="I68" i="3"/>
  <c r="I64" i="3"/>
  <c r="I60" i="3"/>
  <c r="I56" i="3"/>
  <c r="I53" i="3"/>
  <c r="I48" i="3"/>
  <c r="I43" i="3"/>
  <c r="I36" i="3"/>
  <c r="I34" i="3"/>
  <c r="I29" i="3"/>
  <c r="G26" i="2" s="1"/>
  <c r="I27" i="3"/>
  <c r="G24" i="2" s="1"/>
  <c r="I26" i="3"/>
  <c r="G23" i="2" s="1"/>
  <c r="I22" i="3"/>
  <c r="G19" i="2" s="1"/>
  <c r="I15" i="3"/>
  <c r="G12" i="2" s="1"/>
  <c r="I30" i="3"/>
  <c r="G27" i="2" s="1"/>
  <c r="I44" i="3"/>
  <c r="I31" i="3"/>
  <c r="G28" i="2" s="1"/>
  <c r="I18" i="3"/>
  <c r="G15" i="2" s="1"/>
  <c r="I38" i="3"/>
  <c r="I50" i="3"/>
  <c r="I21" i="3"/>
  <c r="G18" i="2" s="1"/>
  <c r="I33" i="3"/>
  <c r="G30" i="2" s="1"/>
  <c r="I16" i="3"/>
  <c r="G13" i="2" s="1"/>
  <c r="I23" i="3"/>
  <c r="G20" i="2" s="1"/>
  <c r="I54" i="3"/>
  <c r="I40" i="3"/>
  <c r="I58" i="3"/>
  <c r="I37" i="3"/>
  <c r="I67" i="3"/>
  <c r="I12" i="3"/>
  <c r="G9" i="2" s="1"/>
  <c r="I25" i="3"/>
  <c r="G22" i="2" s="1"/>
  <c r="I14" i="3"/>
  <c r="G11" i="2" s="1"/>
  <c r="I11" i="3"/>
  <c r="G8" i="2" s="1"/>
  <c r="H8" i="2" l="1"/>
</calcChain>
</file>

<file path=xl/sharedStrings.xml><?xml version="1.0" encoding="utf-8"?>
<sst xmlns="http://schemas.openxmlformats.org/spreadsheetml/2006/main" count="397" uniqueCount="87">
  <si>
    <t>IMPACTO</t>
  </si>
  <si>
    <t>PROBABILIDAD</t>
  </si>
  <si>
    <t>VALOR</t>
  </si>
  <si>
    <t>CRITERIO</t>
  </si>
  <si>
    <t>MUY BAJO</t>
  </si>
  <si>
    <t>PROBABLE</t>
  </si>
  <si>
    <t>MUY RARO</t>
  </si>
  <si>
    <t>&gt;10&lt;=50</t>
  </si>
  <si>
    <t>&gt;1&lt;10</t>
  </si>
  <si>
    <t>OPERACIONES:</t>
  </si>
  <si>
    <t>VULNERABILIDADES</t>
  </si>
  <si>
    <t>SALVAGUARDAS</t>
  </si>
  <si>
    <t>RIESGO FINAL</t>
  </si>
  <si>
    <t>REGULARES</t>
  </si>
  <si>
    <t>DESPRECIABLES</t>
  </si>
  <si>
    <t>AMPLIAS</t>
  </si>
  <si>
    <t>RIESGO SVS</t>
  </si>
  <si>
    <t>RIESGO + VULNERABILIDAD</t>
  </si>
  <si>
    <t>RIESGO-SALVAGUARDAS</t>
  </si>
  <si>
    <t>&gt;=500</t>
  </si>
  <si>
    <t>&gt;50&lt;500</t>
  </si>
  <si>
    <t>IMPACT LEVELS</t>
  </si>
  <si>
    <t>PROBABILITY LEVELS</t>
  </si>
  <si>
    <t>VULNERABILITES</t>
  </si>
  <si>
    <t>SAFEGUARDS AVAILABLE</t>
  </si>
  <si>
    <t>TOTAL RISK LEVEL</t>
  </si>
  <si>
    <t>theft of low-cost merchandise in containers</t>
  </si>
  <si>
    <t>accident due to the mishandling of a container</t>
  </si>
  <si>
    <t>unauthorized drone flying over the port</t>
  </si>
  <si>
    <t xml:space="preserve">explosion in a vessel during the onloading/offloading process of flammable bulk </t>
  </si>
  <si>
    <t>power outage throughout port facilites</t>
  </si>
  <si>
    <t xml:space="preserve">labor strike carried out by dockworkers, terminal operators, or stevedores </t>
  </si>
  <si>
    <t>hostage crisis</t>
  </si>
  <si>
    <t xml:space="preserve">drowning of a ship's crew member </t>
  </si>
  <si>
    <t>stacked empty containers falling over due to heavy winds caused by adverse  weather conditions</t>
  </si>
  <si>
    <t>collision of a ship with a dock due to pilot error</t>
  </si>
  <si>
    <t>finding illicit drugs on a ship during an inspection  y authorities signaling a failure in ensuring safety</t>
  </si>
  <si>
    <t>hydrocarbons spilling due to a leak on a docked ship</t>
  </si>
  <si>
    <t>earthquakes</t>
  </si>
  <si>
    <t>VERY HIGH</t>
  </si>
  <si>
    <t>HIGH</t>
  </si>
  <si>
    <t>MIDDLE</t>
  </si>
  <si>
    <t>LOW</t>
  </si>
  <si>
    <t>VERY LOW</t>
  </si>
  <si>
    <t>PRACTICALLY SAFE</t>
  </si>
  <si>
    <t>LIKELY</t>
  </si>
  <si>
    <t>POSSIBLE</t>
  </si>
  <si>
    <t>UNLIKELY</t>
  </si>
  <si>
    <t>VERY RARE</t>
  </si>
  <si>
    <t>CRITICAL</t>
  </si>
  <si>
    <t>IMPORTANT</t>
  </si>
  <si>
    <t>APPRECIABLE</t>
  </si>
  <si>
    <t>DESPICABLE</t>
  </si>
  <si>
    <t>NULL</t>
  </si>
  <si>
    <t>HIGHEST RISK</t>
  </si>
  <si>
    <t>HEAVY RISK</t>
  </si>
  <si>
    <t>REGULAR RISK</t>
  </si>
  <si>
    <t>FEW RISKS</t>
  </si>
  <si>
    <t>LITTLE RISK</t>
  </si>
  <si>
    <t>MANY SAFEGUARDS</t>
  </si>
  <si>
    <t>SUFFICIENT SAFEGUARDS</t>
  </si>
  <si>
    <t>SATISFACTORY SAFEGUARDS</t>
  </si>
  <si>
    <t>INSUFFICIENT SAFEGUARDS</t>
  </si>
  <si>
    <t>Risk Level:</t>
  </si>
  <si>
    <t>VERY HIGH RISK</t>
  </si>
  <si>
    <t>HIGH RISK</t>
  </si>
  <si>
    <t>MEDIUM RISK</t>
  </si>
  <si>
    <t>LOW RISKS</t>
  </si>
  <si>
    <t>VERY LOW RISK</t>
  </si>
  <si>
    <t xml:space="preserve">NO SAFEGUARDS </t>
  </si>
  <si>
    <t>RISK LEVEL WITH NO PRIOR SAFEGUARDING OR VULNERABILITES</t>
  </si>
  <si>
    <t>stowaways found in the port</t>
  </si>
  <si>
    <t>blockage of port's main land entry point</t>
  </si>
  <si>
    <t>smuggled goods loaded on a vessel while docked</t>
  </si>
  <si>
    <t>local fishermen blocking access to the port</t>
  </si>
  <si>
    <t>cyber-attack on maritime traffic control systems  to block ships from outgoing or entering the port</t>
  </si>
  <si>
    <t>cyber-attack on a Port Community System (PCS)</t>
  </si>
  <si>
    <t>fire in a storage area on or  near port facilities</t>
  </si>
  <si>
    <t>vehicle collision at in port facilities</t>
  </si>
  <si>
    <t>leak of a flammable material from an isotank while at port</t>
  </si>
  <si>
    <t>bomb placed in the interior of a port</t>
  </si>
  <si>
    <t>extreme weather events (such as tropical storms/hurricanes)</t>
  </si>
  <si>
    <t>POSSIBLE EVENTS</t>
  </si>
  <si>
    <t>RARE</t>
  </si>
  <si>
    <t>UNCERTAIN</t>
  </si>
  <si>
    <t>MEDIUM</t>
  </si>
  <si>
    <t>RISK LEVEL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</si>
</sst>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MingLiU-ExtB"/>
      <family val="1"/>
    </font>
    <font>
      <b/>
      <sz val="12"/>
      <color theme="1"/>
      <name val="AWLUnicode"/>
    </font>
    <font>
      <b/>
      <sz val="7"/>
      <color theme="1"/>
      <name val="MingLiU-ExtB"/>
      <family val="1"/>
    </font>
    <font>
      <sz val="9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MingLiU-ExtB"/>
      <family val="1"/>
    </font>
    <font>
      <b/>
      <sz val="11"/>
      <name val="Arial Black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206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2060"/>
      </left>
      <right style="thin">
        <color rgb="FF0070C0"/>
      </right>
      <top style="medium">
        <color rgb="FF00206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1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right" vertical="center" wrapText="1"/>
    </xf>
    <xf numFmtId="9" fontId="0" fillId="0" borderId="0" xfId="0" applyNumberFormat="1"/>
    <xf numFmtId="49" fontId="0" fillId="0" borderId="0" xfId="0" applyNumberFormat="1"/>
    <xf numFmtId="0" fontId="2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8" fillId="0" borderId="0" xfId="0" applyFont="1" applyAlignment="1">
      <alignment horizontal="center"/>
    </xf>
    <xf numFmtId="0" fontId="8" fillId="4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wrapText="1"/>
    </xf>
    <xf numFmtId="0" fontId="7" fillId="3" borderId="1" xfId="0" applyFont="1" applyFill="1" applyBorder="1" applyAlignment="1" applyProtection="1">
      <alignment horizontal="center"/>
    </xf>
    <xf numFmtId="0" fontId="7" fillId="3" borderId="1" xfId="0" applyFont="1" applyFill="1" applyBorder="1" applyProtection="1"/>
    <xf numFmtId="2" fontId="11" fillId="3" borderId="1" xfId="0" applyNumberFormat="1" applyFont="1" applyFill="1" applyBorder="1"/>
    <xf numFmtId="0" fontId="7" fillId="3" borderId="4" xfId="0" applyFont="1" applyFill="1" applyBorder="1" applyAlignment="1" applyProtection="1">
      <alignment horizont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0" fontId="10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CC66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66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66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1" defaultTableStyle="TableStyleMedium2" defaultPivotStyle="PivotStyleLight16">
    <tableStyle name="Invisible" pivot="0" table="0" count="0" xr9:uid="{407086A0-6D8F-4700-AA53-AA66E743DA25}"/>
  </tableStyles>
  <colors>
    <mruColors>
      <color rgb="FFCC6600"/>
      <color rgb="FFFF9900"/>
      <color rgb="FFCC3300"/>
      <color rgb="FFFF9933"/>
      <color rgb="FFFF6600"/>
      <color rgb="FFFF3300"/>
      <color rgb="FF00FFFF"/>
      <color rgb="FFF9B8B1"/>
      <color rgb="FFB8584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1233022</xdr:colOff>
      <xdr:row>3</xdr:row>
      <xdr:rowOff>0</xdr:rowOff>
    </xdr:from>
    <xdr:ext cx="2712859" cy="342786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09772" y="1728107"/>
          <a:ext cx="2712859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1600" b="1" cap="none" spc="0">
              <a:ln/>
              <a:solidFill>
                <a:schemeClr val="bg1"/>
              </a:solidFill>
              <a:effectLst/>
            </a:rPr>
            <a:t>THREAT ASSESSMENT MODEL</a:t>
          </a:r>
        </a:p>
      </xdr:txBody>
    </xdr:sp>
    <xdr:clientData/>
  </xdr:oneCellAnchor>
  <xdr:twoCellAnchor>
    <xdr:from>
      <xdr:col>1</xdr:col>
      <xdr:colOff>85725</xdr:colOff>
      <xdr:row>2</xdr:row>
      <xdr:rowOff>19050</xdr:rowOff>
    </xdr:from>
    <xdr:to>
      <xdr:col>1</xdr:col>
      <xdr:colOff>276225</xdr:colOff>
      <xdr:row>5</xdr:row>
      <xdr:rowOff>123825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3092904" y="1597479"/>
          <a:ext cx="190500" cy="676275"/>
          <a:chOff x="2981325" y="247650"/>
          <a:chExt cx="190500" cy="523875"/>
        </a:xfrm>
      </xdr:grpSpPr>
      <xdr:sp macro="" textlink="">
        <xdr:nvSpPr>
          <xdr:cNvPr id="3" name="Rectángulo redondead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981325" y="247650"/>
            <a:ext cx="190500" cy="114300"/>
          </a:xfrm>
          <a:prstGeom prst="roundRect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Rectángulo redondead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981325" y="381000"/>
            <a:ext cx="190500" cy="114300"/>
          </a:xfrm>
          <a:prstGeom prst="roundRect">
            <a:avLst/>
          </a:prstGeom>
          <a:solidFill>
            <a:srgbClr val="FF66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5" name="Rectángulo redondead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2981325" y="514350"/>
            <a:ext cx="190500" cy="114300"/>
          </a:xfrm>
          <a:prstGeom prst="roundRec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6" name="Rectángulo redondead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981325" y="657225"/>
            <a:ext cx="190500" cy="114300"/>
          </a:xfrm>
          <a:prstGeom prst="roundRect">
            <a:avLst/>
          </a:prstGeom>
          <a:solidFill>
            <a:schemeClr val="accent6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</xdr:grpSp>
    <xdr:clientData/>
  </xdr:twoCellAnchor>
  <xdr:twoCellAnchor editAs="oneCell">
    <xdr:from>
      <xdr:col>0</xdr:col>
      <xdr:colOff>1009650</xdr:colOff>
      <xdr:row>0</xdr:row>
      <xdr:rowOff>352425</xdr:rowOff>
    </xdr:from>
    <xdr:to>
      <xdr:col>0</xdr:col>
      <xdr:colOff>1876425</xdr:colOff>
      <xdr:row>0</xdr:row>
      <xdr:rowOff>1206500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E5A690F-CEE5-4EDB-874D-4777E2C99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352425"/>
          <a:ext cx="866775" cy="854075"/>
        </a:xfrm>
        <a:prstGeom prst="rect">
          <a:avLst/>
        </a:prstGeom>
      </xdr:spPr>
    </xdr:pic>
    <xdr:clientData/>
  </xdr:twoCellAnchor>
  <xdr:twoCellAnchor editAs="oneCell">
    <xdr:from>
      <xdr:col>5</xdr:col>
      <xdr:colOff>174171</xdr:colOff>
      <xdr:row>0</xdr:row>
      <xdr:rowOff>160388</xdr:rowOff>
    </xdr:from>
    <xdr:to>
      <xdr:col>6</xdr:col>
      <xdr:colOff>1329418</xdr:colOff>
      <xdr:row>0</xdr:row>
      <xdr:rowOff>1201225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6896295-2CDA-4B3A-8811-50B5DAFD1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8028" y="160388"/>
          <a:ext cx="2597604" cy="1040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H85"/>
  <sheetViews>
    <sheetView tabSelected="1" zoomScale="70" zoomScaleNormal="70" zoomScaleSheetLayoutView="80" workbookViewId="0">
      <pane ySplit="7" topLeftCell="A12" activePane="bottomLeft" state="frozen"/>
      <selection pane="bottomLeft" activeCell="D6" sqref="D6"/>
    </sheetView>
  </sheetViews>
  <sheetFormatPr defaultColWidth="11.42578125" defaultRowHeight="18"/>
  <cols>
    <col min="1" max="1" width="45" style="2" customWidth="1"/>
    <col min="2" max="2" width="22" style="1" customWidth="1"/>
    <col min="3" max="3" width="20.5703125" customWidth="1"/>
    <col min="4" max="4" width="31.7109375" style="18" customWidth="1"/>
    <col min="5" max="5" width="25" customWidth="1"/>
    <col min="6" max="6" width="21.5703125" customWidth="1"/>
    <col min="7" max="7" width="22.140625" style="21" customWidth="1"/>
    <col min="8" max="8" width="17.140625" customWidth="1"/>
  </cols>
  <sheetData>
    <row r="1" spans="1:8" ht="106.5" customHeight="1">
      <c r="A1" s="32"/>
      <c r="B1" s="33" t="s">
        <v>86</v>
      </c>
      <c r="C1" s="33"/>
      <c r="D1" s="33"/>
      <c r="E1" s="33"/>
      <c r="F1" s="34"/>
      <c r="G1" s="34"/>
    </row>
    <row r="2" spans="1:8">
      <c r="A2" s="7"/>
      <c r="B2" s="8"/>
      <c r="C2" s="9"/>
      <c r="D2" s="15"/>
      <c r="E2" s="9"/>
      <c r="F2" s="9"/>
      <c r="G2" s="19"/>
    </row>
    <row r="3" spans="1:8" ht="11.25" customHeight="1">
      <c r="A3" s="7"/>
      <c r="B3" s="10" t="s">
        <v>49</v>
      </c>
      <c r="C3" s="9"/>
      <c r="D3" s="15"/>
      <c r="E3" s="9"/>
      <c r="F3" s="9"/>
      <c r="G3" s="19"/>
    </row>
    <row r="4" spans="1:8" ht="22.5" customHeight="1">
      <c r="A4" s="11" t="s">
        <v>63</v>
      </c>
      <c r="B4" s="10" t="s">
        <v>50</v>
      </c>
      <c r="C4" s="9"/>
      <c r="D4" s="15"/>
      <c r="E4" s="9"/>
      <c r="F4" s="9"/>
      <c r="G4" s="19"/>
    </row>
    <row r="5" spans="1:8" ht="10.9" customHeight="1">
      <c r="A5" s="7"/>
      <c r="B5" s="10" t="s">
        <v>51</v>
      </c>
      <c r="C5" s="9"/>
      <c r="D5" s="15"/>
      <c r="E5" s="9"/>
      <c r="F5" s="9"/>
      <c r="G5" s="19"/>
    </row>
    <row r="6" spans="1:8" ht="27.75" customHeight="1" thickBot="1">
      <c r="A6" s="7"/>
      <c r="B6" s="10" t="s">
        <v>42</v>
      </c>
      <c r="C6" s="9"/>
      <c r="D6" s="15"/>
      <c r="E6" s="9"/>
      <c r="F6" s="9"/>
      <c r="G6" s="19"/>
    </row>
    <row r="7" spans="1:8" s="3" customFormat="1" ht="93" customHeight="1">
      <c r="A7" s="27" t="s">
        <v>82</v>
      </c>
      <c r="B7" s="6" t="s">
        <v>21</v>
      </c>
      <c r="C7" s="6" t="s">
        <v>22</v>
      </c>
      <c r="D7" s="16" t="s">
        <v>70</v>
      </c>
      <c r="E7" s="6" t="s">
        <v>23</v>
      </c>
      <c r="F7" s="6" t="s">
        <v>24</v>
      </c>
      <c r="G7" s="20" t="s">
        <v>25</v>
      </c>
      <c r="H7" s="30"/>
    </row>
    <row r="8" spans="1:8" ht="37.5" customHeight="1">
      <c r="A8" s="31" t="s">
        <v>26</v>
      </c>
      <c r="B8" s="26" t="s">
        <v>85</v>
      </c>
      <c r="C8" s="23" t="s">
        <v>83</v>
      </c>
      <c r="D8" s="17">
        <f>Hoja3!D11</f>
        <v>10</v>
      </c>
      <c r="E8" s="24" t="s">
        <v>66</v>
      </c>
      <c r="F8" s="24" t="s">
        <v>69</v>
      </c>
      <c r="G8" s="17">
        <f>Hoja3!I11</f>
        <v>12.5</v>
      </c>
      <c r="H8" s="25">
        <f>SUM(G8:G30)/90</f>
        <v>27.261111111111113</v>
      </c>
    </row>
    <row r="9" spans="1:8" ht="15">
      <c r="A9" s="31" t="s">
        <v>71</v>
      </c>
      <c r="B9" s="26" t="s">
        <v>42</v>
      </c>
      <c r="C9" s="23" t="s">
        <v>44</v>
      </c>
      <c r="D9" s="17">
        <f>Hoja3!D12</f>
        <v>20</v>
      </c>
      <c r="E9" s="24" t="s">
        <v>67</v>
      </c>
      <c r="F9" s="24" t="s">
        <v>61</v>
      </c>
      <c r="G9" s="17">
        <f>Hoja3!I12</f>
        <v>17</v>
      </c>
    </row>
    <row r="10" spans="1:8" ht="15">
      <c r="A10" s="31" t="s">
        <v>72</v>
      </c>
      <c r="B10" s="26" t="s">
        <v>40</v>
      </c>
      <c r="C10" s="23" t="s">
        <v>46</v>
      </c>
      <c r="D10" s="17">
        <f>Hoja3!D13</f>
        <v>150</v>
      </c>
      <c r="E10" s="24" t="s">
        <v>66</v>
      </c>
      <c r="F10" s="24" t="s">
        <v>61</v>
      </c>
      <c r="G10" s="17">
        <f>Hoja3!I13</f>
        <v>150</v>
      </c>
    </row>
    <row r="11" spans="1:8" ht="15">
      <c r="A11" s="28" t="s">
        <v>27</v>
      </c>
      <c r="B11" s="26" t="s">
        <v>85</v>
      </c>
      <c r="C11" s="23" t="s">
        <v>46</v>
      </c>
      <c r="D11" s="17">
        <f>Hoja3!D14</f>
        <v>30</v>
      </c>
      <c r="E11" s="24" t="s">
        <v>66</v>
      </c>
      <c r="F11" s="24" t="s">
        <v>61</v>
      </c>
      <c r="G11" s="17">
        <f>Hoja3!I14</f>
        <v>30</v>
      </c>
    </row>
    <row r="12" spans="1:8" ht="15">
      <c r="A12" s="28" t="s">
        <v>28</v>
      </c>
      <c r="B12" s="26" t="s">
        <v>40</v>
      </c>
      <c r="C12" s="23" t="s">
        <v>45</v>
      </c>
      <c r="D12" s="17">
        <f>Hoja3!D15</f>
        <v>300</v>
      </c>
      <c r="E12" s="24" t="s">
        <v>55</v>
      </c>
      <c r="F12" s="24" t="s">
        <v>59</v>
      </c>
      <c r="G12" s="17">
        <f>Hoja3!I15</f>
        <v>75</v>
      </c>
    </row>
    <row r="13" spans="1:8" ht="30">
      <c r="A13" s="28" t="s">
        <v>29</v>
      </c>
      <c r="B13" s="26" t="s">
        <v>39</v>
      </c>
      <c r="C13" s="23" t="s">
        <v>45</v>
      </c>
      <c r="D13" s="17">
        <f>Hoja3!D16</f>
        <v>600</v>
      </c>
      <c r="E13" s="24" t="s">
        <v>68</v>
      </c>
      <c r="F13" s="24" t="s">
        <v>69</v>
      </c>
      <c r="G13" s="17">
        <f>Hoja3!I16</f>
        <v>600</v>
      </c>
    </row>
    <row r="14" spans="1:8" ht="15">
      <c r="A14" s="28" t="s">
        <v>30</v>
      </c>
      <c r="B14" s="26" t="s">
        <v>40</v>
      </c>
      <c r="C14" s="23" t="s">
        <v>46</v>
      </c>
      <c r="D14" s="17">
        <f>Hoja3!D17</f>
        <v>150</v>
      </c>
      <c r="E14" s="24" t="s">
        <v>56</v>
      </c>
      <c r="F14" s="24" t="s">
        <v>62</v>
      </c>
      <c r="G14" s="17">
        <f>Hoja3!I17</f>
        <v>135</v>
      </c>
    </row>
    <row r="15" spans="1:8" ht="30">
      <c r="A15" s="29" t="s">
        <v>73</v>
      </c>
      <c r="B15" s="26" t="s">
        <v>40</v>
      </c>
      <c r="C15" s="23" t="s">
        <v>46</v>
      </c>
      <c r="D15" s="17">
        <f>Hoja3!D18</f>
        <v>150</v>
      </c>
      <c r="E15" s="24" t="s">
        <v>55</v>
      </c>
      <c r="F15" s="24" t="s">
        <v>61</v>
      </c>
      <c r="G15" s="17">
        <f>Hoja3!I18</f>
        <v>112.5</v>
      </c>
    </row>
    <row r="16" spans="1:8" ht="30">
      <c r="A16" s="28" t="s">
        <v>31</v>
      </c>
      <c r="B16" s="26" t="s">
        <v>41</v>
      </c>
      <c r="C16" s="23" t="s">
        <v>48</v>
      </c>
      <c r="D16" s="17">
        <f>Hoja3!D19</f>
        <v>0</v>
      </c>
      <c r="E16" s="24" t="s">
        <v>57</v>
      </c>
      <c r="F16" s="24" t="s">
        <v>62</v>
      </c>
      <c r="G16" s="17">
        <f>Hoja3!I19</f>
        <v>0</v>
      </c>
    </row>
    <row r="17" spans="1:7" ht="15">
      <c r="A17" s="28" t="s">
        <v>74</v>
      </c>
      <c r="B17" s="26" t="s">
        <v>39</v>
      </c>
      <c r="C17" s="23" t="s">
        <v>45</v>
      </c>
      <c r="D17" s="17">
        <f>Hoja3!D20</f>
        <v>600</v>
      </c>
      <c r="E17" s="24" t="s">
        <v>55</v>
      </c>
      <c r="F17" s="24" t="s">
        <v>61</v>
      </c>
      <c r="G17" s="17">
        <f>Hoja3!I20</f>
        <v>450</v>
      </c>
    </row>
    <row r="18" spans="1:7" ht="15">
      <c r="A18" s="28" t="s">
        <v>32</v>
      </c>
      <c r="B18" s="26" t="s">
        <v>40</v>
      </c>
      <c r="C18" s="23" t="s">
        <v>46</v>
      </c>
      <c r="D18" s="17">
        <f>Hoja3!D21</f>
        <v>150</v>
      </c>
      <c r="E18" s="24" t="s">
        <v>55</v>
      </c>
      <c r="F18" s="24" t="s">
        <v>60</v>
      </c>
      <c r="G18" s="17">
        <f>Hoja3!I21</f>
        <v>75</v>
      </c>
    </row>
    <row r="19" spans="1:7" ht="31.5" customHeight="1">
      <c r="A19" s="28" t="s">
        <v>75</v>
      </c>
      <c r="B19" s="26" t="s">
        <v>40</v>
      </c>
      <c r="C19" s="23" t="s">
        <v>46</v>
      </c>
      <c r="D19" s="17">
        <f>Hoja3!D22</f>
        <v>150</v>
      </c>
      <c r="E19" s="24" t="s">
        <v>56</v>
      </c>
      <c r="F19" s="24" t="s">
        <v>61</v>
      </c>
      <c r="G19" s="17">
        <f>Hoja3!I22</f>
        <v>112.5</v>
      </c>
    </row>
    <row r="20" spans="1:7" ht="15">
      <c r="A20" s="28" t="s">
        <v>76</v>
      </c>
      <c r="B20" s="26" t="s">
        <v>39</v>
      </c>
      <c r="C20" s="23" t="s">
        <v>46</v>
      </c>
      <c r="D20" s="17">
        <f>Hoja3!D23</f>
        <v>300</v>
      </c>
      <c r="E20" s="24" t="s">
        <v>55</v>
      </c>
      <c r="F20" s="24" t="s">
        <v>60</v>
      </c>
      <c r="G20" s="17">
        <f>Hoja3!I23</f>
        <v>150</v>
      </c>
    </row>
    <row r="21" spans="1:7" ht="15">
      <c r="A21" s="28" t="s">
        <v>77</v>
      </c>
      <c r="B21" s="26" t="s">
        <v>41</v>
      </c>
      <c r="C21" s="23" t="s">
        <v>46</v>
      </c>
      <c r="D21" s="17">
        <f>Hoja3!D24</f>
        <v>0</v>
      </c>
      <c r="E21" s="24" t="s">
        <v>57</v>
      </c>
      <c r="F21" s="24" t="s">
        <v>60</v>
      </c>
      <c r="G21" s="17">
        <f>Hoja3!I24</f>
        <v>0</v>
      </c>
    </row>
    <row r="22" spans="1:7" ht="15">
      <c r="A22" s="28" t="s">
        <v>78</v>
      </c>
      <c r="B22" s="26" t="s">
        <v>43</v>
      </c>
      <c r="C22" s="23" t="s">
        <v>47</v>
      </c>
      <c r="D22" s="17">
        <f>Hoja3!D25</f>
        <v>0</v>
      </c>
      <c r="E22" s="24" t="s">
        <v>58</v>
      </c>
      <c r="F22" s="24" t="s">
        <v>59</v>
      </c>
      <c r="G22" s="17">
        <f>Hoja3!I25</f>
        <v>0</v>
      </c>
    </row>
    <row r="23" spans="1:7" ht="15">
      <c r="A23" s="28" t="s">
        <v>33</v>
      </c>
      <c r="B23" s="26" t="s">
        <v>42</v>
      </c>
      <c r="C23" s="23" t="s">
        <v>45</v>
      </c>
      <c r="D23" s="17">
        <f>Hoja3!D26</f>
        <v>12</v>
      </c>
      <c r="E23" s="24" t="s">
        <v>56</v>
      </c>
      <c r="F23" s="24" t="s">
        <v>61</v>
      </c>
      <c r="G23" s="17">
        <f>Hoja3!I26</f>
        <v>9</v>
      </c>
    </row>
    <row r="24" spans="1:7" ht="30">
      <c r="A24" s="28" t="s">
        <v>79</v>
      </c>
      <c r="B24" s="26" t="s">
        <v>40</v>
      </c>
      <c r="C24" s="23" t="s">
        <v>46</v>
      </c>
      <c r="D24" s="17">
        <f>Hoja3!D27</f>
        <v>150</v>
      </c>
      <c r="E24" s="24" t="s">
        <v>54</v>
      </c>
      <c r="F24" s="24" t="s">
        <v>60</v>
      </c>
      <c r="G24" s="17">
        <f>Hoja3!I27</f>
        <v>75</v>
      </c>
    </row>
    <row r="25" spans="1:7" ht="45">
      <c r="A25" s="28" t="s">
        <v>34</v>
      </c>
      <c r="B25" s="26" t="s">
        <v>39</v>
      </c>
      <c r="C25" s="23" t="s">
        <v>47</v>
      </c>
      <c r="D25" s="17">
        <f>Hoja3!D28</f>
        <v>0</v>
      </c>
      <c r="E25" s="24" t="s">
        <v>55</v>
      </c>
      <c r="F25" s="24" t="s">
        <v>60</v>
      </c>
      <c r="G25" s="17">
        <f>Hoja3!I28</f>
        <v>0</v>
      </c>
    </row>
    <row r="26" spans="1:7" ht="15">
      <c r="A26" s="28" t="s">
        <v>80</v>
      </c>
      <c r="B26" s="26" t="s">
        <v>39</v>
      </c>
      <c r="C26" s="23" t="s">
        <v>47</v>
      </c>
      <c r="D26" s="17">
        <f>Hoja3!D29</f>
        <v>0</v>
      </c>
      <c r="E26" s="24" t="s">
        <v>55</v>
      </c>
      <c r="F26" s="24" t="s">
        <v>61</v>
      </c>
      <c r="G26" s="17">
        <f>Hoja3!I29</f>
        <v>0</v>
      </c>
    </row>
    <row r="27" spans="1:7" ht="15">
      <c r="A27" s="28" t="s">
        <v>35</v>
      </c>
      <c r="B27" s="26" t="s">
        <v>40</v>
      </c>
      <c r="C27" s="23" t="s">
        <v>47</v>
      </c>
      <c r="D27" s="17">
        <f>Hoja3!D30</f>
        <v>0</v>
      </c>
      <c r="E27" s="24" t="s">
        <v>55</v>
      </c>
      <c r="F27" s="24" t="s">
        <v>61</v>
      </c>
      <c r="G27" s="17">
        <f>Hoja3!I30</f>
        <v>0</v>
      </c>
    </row>
    <row r="28" spans="1:7" ht="45">
      <c r="A28" s="28" t="s">
        <v>36</v>
      </c>
      <c r="B28" s="26" t="s">
        <v>40</v>
      </c>
      <c r="C28" s="23" t="s">
        <v>5</v>
      </c>
      <c r="D28" s="17">
        <f>Hoja3!D31</f>
        <v>0</v>
      </c>
      <c r="E28" s="24" t="s">
        <v>13</v>
      </c>
      <c r="F28" s="24" t="s">
        <v>13</v>
      </c>
      <c r="G28" s="17">
        <f>Hoja3!I31</f>
        <v>0</v>
      </c>
    </row>
    <row r="29" spans="1:7" ht="30">
      <c r="A29" s="28" t="s">
        <v>81</v>
      </c>
      <c r="B29" s="26" t="s">
        <v>39</v>
      </c>
      <c r="C29" s="23" t="s">
        <v>45</v>
      </c>
      <c r="D29" s="17">
        <f>Hoja3!D32</f>
        <v>600</v>
      </c>
      <c r="E29" s="24" t="s">
        <v>55</v>
      </c>
      <c r="F29" s="24" t="s">
        <v>60</v>
      </c>
      <c r="G29" s="17">
        <f>Hoja3!I32</f>
        <v>300</v>
      </c>
    </row>
    <row r="30" spans="1:7" ht="30">
      <c r="A30" s="28" t="s">
        <v>37</v>
      </c>
      <c r="B30" s="26" t="s">
        <v>40</v>
      </c>
      <c r="C30" s="23" t="s">
        <v>45</v>
      </c>
      <c r="D30" s="17">
        <f>Hoja3!D33</f>
        <v>300</v>
      </c>
      <c r="E30" s="24" t="s">
        <v>56</v>
      </c>
      <c r="F30" s="24" t="s">
        <v>60</v>
      </c>
      <c r="G30" s="17">
        <f>Hoja3!I33</f>
        <v>150</v>
      </c>
    </row>
    <row r="31" spans="1:7" ht="15">
      <c r="A31" s="22" t="s">
        <v>38</v>
      </c>
      <c r="B31" s="23" t="s">
        <v>39</v>
      </c>
      <c r="C31" s="23" t="s">
        <v>46</v>
      </c>
      <c r="D31" s="17">
        <f>Hoja3!D101</f>
        <v>300</v>
      </c>
      <c r="E31" s="24" t="s">
        <v>55</v>
      </c>
      <c r="F31" s="24" t="s">
        <v>62</v>
      </c>
      <c r="G31" s="17">
        <f>Hoja3!I101</f>
        <v>270</v>
      </c>
    </row>
    <row r="32" spans="1:7" ht="15">
      <c r="A32" s="22"/>
      <c r="B32" s="23" t="s">
        <v>43</v>
      </c>
      <c r="C32" s="23" t="s">
        <v>48</v>
      </c>
      <c r="D32" s="17">
        <f>Hoja3!D102</f>
        <v>0</v>
      </c>
      <c r="E32" s="24" t="s">
        <v>58</v>
      </c>
      <c r="F32" s="24" t="s">
        <v>53</v>
      </c>
      <c r="G32" s="17">
        <f>Hoja3!I102</f>
        <v>0</v>
      </c>
    </row>
    <row r="33" spans="1:7" ht="15">
      <c r="A33" s="22"/>
      <c r="B33" s="23" t="s">
        <v>4</v>
      </c>
      <c r="C33" s="23" t="s">
        <v>6</v>
      </c>
      <c r="D33" s="17">
        <f>Hoja3!D103</f>
        <v>0</v>
      </c>
      <c r="E33" s="24" t="s">
        <v>14</v>
      </c>
      <c r="F33" s="24" t="s">
        <v>15</v>
      </c>
      <c r="G33" s="17">
        <f>Hoja3!I103</f>
        <v>0</v>
      </c>
    </row>
    <row r="34" spans="1:7" ht="15">
      <c r="A34" s="22"/>
      <c r="B34" s="23" t="s">
        <v>4</v>
      </c>
      <c r="C34" s="23" t="s">
        <v>6</v>
      </c>
      <c r="D34" s="17">
        <f>Hoja3!D104</f>
        <v>0</v>
      </c>
      <c r="E34" s="24" t="s">
        <v>14</v>
      </c>
      <c r="F34" s="24" t="s">
        <v>15</v>
      </c>
      <c r="G34" s="17">
        <f>Hoja3!I104</f>
        <v>0</v>
      </c>
    </row>
    <row r="35" spans="1:7" ht="15">
      <c r="A35" s="22"/>
      <c r="B35" s="23" t="s">
        <v>4</v>
      </c>
      <c r="C35" s="23" t="s">
        <v>6</v>
      </c>
      <c r="D35" s="17">
        <f>Hoja3!D105</f>
        <v>0</v>
      </c>
      <c r="E35" s="24" t="s">
        <v>14</v>
      </c>
      <c r="F35" s="24" t="s">
        <v>15</v>
      </c>
      <c r="G35" s="17">
        <f>Hoja3!I105</f>
        <v>0</v>
      </c>
    </row>
    <row r="36" spans="1:7" ht="15">
      <c r="A36" s="22"/>
      <c r="B36" s="23" t="s">
        <v>4</v>
      </c>
      <c r="C36" s="23" t="s">
        <v>6</v>
      </c>
      <c r="D36" s="17">
        <f>Hoja3!D106</f>
        <v>0</v>
      </c>
      <c r="E36" s="24" t="s">
        <v>14</v>
      </c>
      <c r="F36" s="24" t="s">
        <v>15</v>
      </c>
      <c r="G36" s="17">
        <f>Hoja3!I106</f>
        <v>0</v>
      </c>
    </row>
    <row r="37" spans="1:7" ht="15">
      <c r="A37" s="22"/>
      <c r="B37" s="23" t="s">
        <v>4</v>
      </c>
      <c r="C37" s="23" t="s">
        <v>6</v>
      </c>
      <c r="D37" s="17">
        <f>Hoja3!D107</f>
        <v>0</v>
      </c>
      <c r="E37" s="24" t="s">
        <v>14</v>
      </c>
      <c r="F37" s="24" t="s">
        <v>15</v>
      </c>
      <c r="G37" s="17">
        <f>Hoja3!I107</f>
        <v>0</v>
      </c>
    </row>
    <row r="38" spans="1:7" ht="15">
      <c r="A38" s="22"/>
      <c r="B38" s="23" t="s">
        <v>4</v>
      </c>
      <c r="C38" s="23" t="s">
        <v>6</v>
      </c>
      <c r="D38" s="17">
        <f>Hoja3!D108</f>
        <v>0</v>
      </c>
      <c r="E38" s="24" t="s">
        <v>14</v>
      </c>
      <c r="F38" s="24" t="s">
        <v>15</v>
      </c>
      <c r="G38" s="17">
        <f>Hoja3!I108</f>
        <v>0</v>
      </c>
    </row>
    <row r="39" spans="1:7" ht="15">
      <c r="A39" s="22"/>
      <c r="B39" s="23" t="s">
        <v>4</v>
      </c>
      <c r="C39" s="23" t="s">
        <v>6</v>
      </c>
      <c r="D39" s="17">
        <f>Hoja3!D109</f>
        <v>0</v>
      </c>
      <c r="E39" s="24" t="s">
        <v>14</v>
      </c>
      <c r="F39" s="24" t="s">
        <v>15</v>
      </c>
      <c r="G39" s="17">
        <f>Hoja3!I109</f>
        <v>0</v>
      </c>
    </row>
    <row r="40" spans="1:7" ht="15">
      <c r="A40" s="22"/>
      <c r="B40" s="23" t="s">
        <v>4</v>
      </c>
      <c r="C40" s="23" t="s">
        <v>6</v>
      </c>
      <c r="D40" s="17">
        <f>Hoja3!D110</f>
        <v>0</v>
      </c>
      <c r="E40" s="24" t="s">
        <v>14</v>
      </c>
      <c r="F40" s="24" t="s">
        <v>15</v>
      </c>
      <c r="G40" s="17">
        <f>Hoja3!I110</f>
        <v>0</v>
      </c>
    </row>
    <row r="41" spans="1:7" ht="15">
      <c r="A41" s="22"/>
      <c r="B41" s="23" t="s">
        <v>4</v>
      </c>
      <c r="C41" s="23" t="s">
        <v>6</v>
      </c>
      <c r="D41" s="17">
        <f>Hoja3!D111</f>
        <v>0</v>
      </c>
      <c r="E41" s="24" t="s">
        <v>14</v>
      </c>
      <c r="F41" s="24" t="s">
        <v>15</v>
      </c>
      <c r="G41" s="17">
        <f>Hoja3!I111</f>
        <v>0</v>
      </c>
    </row>
    <row r="42" spans="1:7" ht="15">
      <c r="A42" s="22"/>
      <c r="B42" s="23" t="s">
        <v>4</v>
      </c>
      <c r="C42" s="23" t="s">
        <v>6</v>
      </c>
      <c r="D42" s="17">
        <f>Hoja3!D112</f>
        <v>0</v>
      </c>
      <c r="E42" s="24" t="s">
        <v>14</v>
      </c>
      <c r="F42" s="24" t="s">
        <v>15</v>
      </c>
      <c r="G42" s="17">
        <f>Hoja3!I112</f>
        <v>0</v>
      </c>
    </row>
    <row r="43" spans="1:7" ht="15">
      <c r="A43" s="22"/>
      <c r="B43" s="23" t="s">
        <v>4</v>
      </c>
      <c r="C43" s="23" t="s">
        <v>6</v>
      </c>
      <c r="D43" s="17">
        <f>Hoja3!D113</f>
        <v>0</v>
      </c>
      <c r="E43" s="24" t="s">
        <v>14</v>
      </c>
      <c r="F43" s="24" t="s">
        <v>15</v>
      </c>
      <c r="G43" s="17">
        <f>Hoja3!I113</f>
        <v>0</v>
      </c>
    </row>
    <row r="44" spans="1:7" ht="15">
      <c r="A44" s="22"/>
      <c r="B44" s="23" t="s">
        <v>4</v>
      </c>
      <c r="C44" s="23" t="s">
        <v>6</v>
      </c>
      <c r="D44" s="17">
        <f>Hoja3!D114</f>
        <v>0</v>
      </c>
      <c r="E44" s="24" t="s">
        <v>14</v>
      </c>
      <c r="F44" s="24" t="s">
        <v>15</v>
      </c>
      <c r="G44" s="17">
        <f>Hoja3!I114</f>
        <v>0</v>
      </c>
    </row>
    <row r="45" spans="1:7" ht="15">
      <c r="A45" s="22"/>
      <c r="B45" s="23" t="s">
        <v>4</v>
      </c>
      <c r="C45" s="23" t="s">
        <v>6</v>
      </c>
      <c r="D45" s="17">
        <f>Hoja3!D115</f>
        <v>0</v>
      </c>
      <c r="E45" s="24" t="s">
        <v>14</v>
      </c>
      <c r="F45" s="24" t="s">
        <v>15</v>
      </c>
      <c r="G45" s="17">
        <f>Hoja3!I115</f>
        <v>0</v>
      </c>
    </row>
    <row r="46" spans="1:7" ht="15">
      <c r="A46" s="22"/>
      <c r="B46" s="23" t="s">
        <v>4</v>
      </c>
      <c r="C46" s="23" t="s">
        <v>6</v>
      </c>
      <c r="D46" s="17">
        <f>Hoja3!D116</f>
        <v>0</v>
      </c>
      <c r="E46" s="24" t="s">
        <v>14</v>
      </c>
      <c r="F46" s="24" t="s">
        <v>15</v>
      </c>
      <c r="G46" s="17">
        <f>Hoja3!I116</f>
        <v>0</v>
      </c>
    </row>
    <row r="47" spans="1:7" ht="15">
      <c r="A47" s="22"/>
      <c r="B47" s="23" t="s">
        <v>4</v>
      </c>
      <c r="C47" s="23" t="s">
        <v>6</v>
      </c>
      <c r="D47" s="17">
        <f>Hoja3!D117</f>
        <v>0</v>
      </c>
      <c r="E47" s="24" t="s">
        <v>14</v>
      </c>
      <c r="F47" s="24" t="s">
        <v>15</v>
      </c>
      <c r="G47" s="17">
        <f>Hoja3!I117</f>
        <v>0</v>
      </c>
    </row>
    <row r="48" spans="1:7" ht="15">
      <c r="A48" s="22"/>
      <c r="B48" s="23" t="s">
        <v>4</v>
      </c>
      <c r="C48" s="23" t="s">
        <v>6</v>
      </c>
      <c r="D48" s="17">
        <f>Hoja3!D118</f>
        <v>0</v>
      </c>
      <c r="E48" s="24" t="s">
        <v>14</v>
      </c>
      <c r="F48" s="24" t="s">
        <v>15</v>
      </c>
      <c r="G48" s="17">
        <f>Hoja3!I118</f>
        <v>0</v>
      </c>
    </row>
    <row r="49" spans="1:7" ht="15">
      <c r="A49" s="22"/>
      <c r="B49" s="23" t="s">
        <v>4</v>
      </c>
      <c r="C49" s="23" t="s">
        <v>6</v>
      </c>
      <c r="D49" s="17">
        <f>Hoja3!D119</f>
        <v>0</v>
      </c>
      <c r="E49" s="24" t="s">
        <v>14</v>
      </c>
      <c r="F49" s="24" t="s">
        <v>15</v>
      </c>
      <c r="G49" s="17">
        <f>Hoja3!I119</f>
        <v>0</v>
      </c>
    </row>
    <row r="50" spans="1:7" ht="15">
      <c r="A50" s="22"/>
      <c r="B50" s="23" t="s">
        <v>4</v>
      </c>
      <c r="C50" s="23" t="s">
        <v>6</v>
      </c>
      <c r="D50" s="17">
        <f>Hoja3!D120</f>
        <v>0</v>
      </c>
      <c r="E50" s="24" t="s">
        <v>14</v>
      </c>
      <c r="F50" s="24" t="s">
        <v>15</v>
      </c>
      <c r="G50" s="17">
        <f>Hoja3!I120</f>
        <v>0</v>
      </c>
    </row>
    <row r="51" spans="1:7" ht="15">
      <c r="A51" s="22"/>
      <c r="B51" s="23" t="s">
        <v>4</v>
      </c>
      <c r="C51" s="23" t="s">
        <v>6</v>
      </c>
      <c r="D51" s="17">
        <f>Hoja3!D121</f>
        <v>0</v>
      </c>
      <c r="E51" s="24" t="s">
        <v>14</v>
      </c>
      <c r="F51" s="24" t="s">
        <v>15</v>
      </c>
      <c r="G51" s="17">
        <f>Hoja3!I121</f>
        <v>0</v>
      </c>
    </row>
    <row r="52" spans="1:7" ht="15">
      <c r="A52" s="22"/>
      <c r="B52" s="23" t="s">
        <v>4</v>
      </c>
      <c r="C52" s="23" t="s">
        <v>6</v>
      </c>
      <c r="D52" s="17">
        <f>Hoja3!D122</f>
        <v>0</v>
      </c>
      <c r="E52" s="24" t="s">
        <v>14</v>
      </c>
      <c r="F52" s="24" t="s">
        <v>15</v>
      </c>
      <c r="G52" s="17">
        <f>Hoja3!I122</f>
        <v>0</v>
      </c>
    </row>
    <row r="53" spans="1:7" ht="15">
      <c r="A53" s="22"/>
      <c r="B53" s="23" t="s">
        <v>4</v>
      </c>
      <c r="C53" s="23" t="s">
        <v>6</v>
      </c>
      <c r="D53" s="17">
        <f>Hoja3!D123</f>
        <v>0</v>
      </c>
      <c r="E53" s="24" t="s">
        <v>14</v>
      </c>
      <c r="F53" s="24" t="s">
        <v>15</v>
      </c>
      <c r="G53" s="17">
        <f>Hoja3!I123</f>
        <v>0</v>
      </c>
    </row>
    <row r="54" spans="1:7" ht="15">
      <c r="A54" s="22"/>
      <c r="B54" s="23" t="s">
        <v>4</v>
      </c>
      <c r="C54" s="23" t="s">
        <v>6</v>
      </c>
      <c r="D54" s="17">
        <f>Hoja3!D124</f>
        <v>0</v>
      </c>
      <c r="E54" s="24" t="s">
        <v>14</v>
      </c>
      <c r="F54" s="24" t="s">
        <v>15</v>
      </c>
      <c r="G54" s="17">
        <f>Hoja3!I124</f>
        <v>0</v>
      </c>
    </row>
    <row r="55" spans="1:7" ht="15">
      <c r="A55" s="22"/>
      <c r="B55" s="23" t="s">
        <v>4</v>
      </c>
      <c r="C55" s="23" t="s">
        <v>6</v>
      </c>
      <c r="D55" s="17">
        <f>Hoja3!D125</f>
        <v>0</v>
      </c>
      <c r="E55" s="24" t="s">
        <v>14</v>
      </c>
      <c r="F55" s="24" t="s">
        <v>15</v>
      </c>
      <c r="G55" s="17">
        <f>Hoja3!I125</f>
        <v>0</v>
      </c>
    </row>
    <row r="56" spans="1:7" ht="15">
      <c r="A56" s="22"/>
      <c r="B56" s="23" t="s">
        <v>4</v>
      </c>
      <c r="C56" s="23" t="s">
        <v>6</v>
      </c>
      <c r="D56" s="17">
        <f>Hoja3!D126</f>
        <v>0</v>
      </c>
      <c r="E56" s="24" t="s">
        <v>14</v>
      </c>
      <c r="F56" s="24" t="s">
        <v>15</v>
      </c>
      <c r="G56" s="17">
        <f>Hoja3!I126</f>
        <v>0</v>
      </c>
    </row>
    <row r="57" spans="1:7" ht="15">
      <c r="A57" s="22"/>
      <c r="B57" s="23" t="s">
        <v>4</v>
      </c>
      <c r="C57" s="23" t="s">
        <v>6</v>
      </c>
      <c r="D57" s="17">
        <f>Hoja3!D127</f>
        <v>0</v>
      </c>
      <c r="E57" s="24" t="s">
        <v>14</v>
      </c>
      <c r="F57" s="24" t="s">
        <v>15</v>
      </c>
      <c r="G57" s="17">
        <f>Hoja3!I127</f>
        <v>0</v>
      </c>
    </row>
    <row r="58" spans="1:7" ht="15">
      <c r="A58" s="22"/>
      <c r="B58" s="23" t="s">
        <v>4</v>
      </c>
      <c r="C58" s="23" t="s">
        <v>6</v>
      </c>
      <c r="D58" s="17">
        <f>Hoja3!D128</f>
        <v>0</v>
      </c>
      <c r="E58" s="24" t="s">
        <v>14</v>
      </c>
      <c r="F58" s="24" t="s">
        <v>15</v>
      </c>
      <c r="G58" s="17">
        <f>Hoja3!I128</f>
        <v>0</v>
      </c>
    </row>
    <row r="59" spans="1:7" ht="15">
      <c r="A59" s="22"/>
      <c r="B59" s="23" t="s">
        <v>4</v>
      </c>
      <c r="C59" s="23" t="s">
        <v>6</v>
      </c>
      <c r="D59" s="17">
        <f>Hoja3!D129</f>
        <v>0</v>
      </c>
      <c r="E59" s="24" t="s">
        <v>14</v>
      </c>
      <c r="F59" s="24" t="s">
        <v>15</v>
      </c>
      <c r="G59" s="17">
        <f>Hoja3!I129</f>
        <v>0</v>
      </c>
    </row>
    <row r="60" spans="1:7" ht="15">
      <c r="A60" s="22"/>
      <c r="B60" s="23" t="s">
        <v>4</v>
      </c>
      <c r="C60" s="23" t="s">
        <v>6</v>
      </c>
      <c r="D60" s="17">
        <f>Hoja3!D130</f>
        <v>0</v>
      </c>
      <c r="E60" s="24" t="s">
        <v>14</v>
      </c>
      <c r="F60" s="24" t="s">
        <v>15</v>
      </c>
      <c r="G60" s="17">
        <f>Hoja3!I130</f>
        <v>0</v>
      </c>
    </row>
    <row r="61" spans="1:7" ht="15">
      <c r="A61" s="22"/>
      <c r="B61" s="23" t="s">
        <v>4</v>
      </c>
      <c r="C61" s="23" t="s">
        <v>6</v>
      </c>
      <c r="D61" s="17">
        <f>Hoja3!D131</f>
        <v>0</v>
      </c>
      <c r="E61" s="24" t="s">
        <v>14</v>
      </c>
      <c r="F61" s="24" t="s">
        <v>15</v>
      </c>
      <c r="G61" s="17">
        <f>Hoja3!I131</f>
        <v>0</v>
      </c>
    </row>
    <row r="62" spans="1:7" ht="15">
      <c r="A62" s="22"/>
      <c r="B62" s="23" t="s">
        <v>4</v>
      </c>
      <c r="C62" s="23" t="s">
        <v>6</v>
      </c>
      <c r="D62" s="17">
        <f>Hoja3!D132</f>
        <v>0</v>
      </c>
      <c r="E62" s="24" t="s">
        <v>14</v>
      </c>
      <c r="F62" s="24" t="s">
        <v>15</v>
      </c>
      <c r="G62" s="17">
        <f>Hoja3!I132</f>
        <v>0</v>
      </c>
    </row>
    <row r="63" spans="1:7" ht="15">
      <c r="A63" s="22"/>
      <c r="B63" s="23" t="s">
        <v>4</v>
      </c>
      <c r="C63" s="23" t="s">
        <v>6</v>
      </c>
      <c r="D63" s="17">
        <f>Hoja3!D133</f>
        <v>0</v>
      </c>
      <c r="E63" s="24" t="s">
        <v>14</v>
      </c>
      <c r="F63" s="24" t="s">
        <v>15</v>
      </c>
      <c r="G63" s="17">
        <f>Hoja3!I133</f>
        <v>0</v>
      </c>
    </row>
    <row r="64" spans="1:7" ht="15">
      <c r="A64" s="22"/>
      <c r="B64" s="23" t="s">
        <v>4</v>
      </c>
      <c r="C64" s="23" t="s">
        <v>6</v>
      </c>
      <c r="D64" s="17">
        <f>Hoja3!D134</f>
        <v>0</v>
      </c>
      <c r="E64" s="24" t="s">
        <v>14</v>
      </c>
      <c r="F64" s="24" t="s">
        <v>15</v>
      </c>
      <c r="G64" s="17">
        <f>Hoja3!I134</f>
        <v>0</v>
      </c>
    </row>
    <row r="65" spans="1:7" ht="15">
      <c r="A65" s="22"/>
      <c r="B65" s="23" t="s">
        <v>4</v>
      </c>
      <c r="C65" s="23" t="s">
        <v>6</v>
      </c>
      <c r="D65" s="17">
        <f>Hoja3!D135</f>
        <v>0</v>
      </c>
      <c r="E65" s="24" t="s">
        <v>14</v>
      </c>
      <c r="F65" s="24" t="s">
        <v>15</v>
      </c>
      <c r="G65" s="17">
        <f>Hoja3!I135</f>
        <v>0</v>
      </c>
    </row>
    <row r="66" spans="1:7" ht="15">
      <c r="A66" s="22"/>
      <c r="B66" s="23" t="s">
        <v>4</v>
      </c>
      <c r="C66" s="23" t="s">
        <v>6</v>
      </c>
      <c r="D66" s="17">
        <f>Hoja3!D136</f>
        <v>0</v>
      </c>
      <c r="E66" s="24" t="s">
        <v>14</v>
      </c>
      <c r="F66" s="24" t="s">
        <v>15</v>
      </c>
      <c r="G66" s="17">
        <f>Hoja3!I136</f>
        <v>0</v>
      </c>
    </row>
    <row r="67" spans="1:7" ht="15">
      <c r="A67" s="22"/>
      <c r="B67" s="23" t="s">
        <v>4</v>
      </c>
      <c r="C67" s="23" t="s">
        <v>6</v>
      </c>
      <c r="D67" s="17">
        <f>Hoja3!D137</f>
        <v>0</v>
      </c>
      <c r="E67" s="24" t="s">
        <v>14</v>
      </c>
      <c r="F67" s="24" t="s">
        <v>15</v>
      </c>
      <c r="G67" s="17">
        <f>Hoja3!I137</f>
        <v>0</v>
      </c>
    </row>
    <row r="68" spans="1:7" ht="15">
      <c r="A68" s="22"/>
      <c r="B68" s="23" t="s">
        <v>4</v>
      </c>
      <c r="C68" s="23" t="s">
        <v>6</v>
      </c>
      <c r="D68" s="17">
        <f>Hoja3!D138</f>
        <v>0</v>
      </c>
      <c r="E68" s="24" t="s">
        <v>14</v>
      </c>
      <c r="F68" s="24" t="s">
        <v>15</v>
      </c>
      <c r="G68" s="17">
        <f>Hoja3!I138</f>
        <v>0</v>
      </c>
    </row>
    <row r="69" spans="1:7" ht="15">
      <c r="A69" s="22"/>
      <c r="B69" s="23" t="s">
        <v>4</v>
      </c>
      <c r="C69" s="23" t="s">
        <v>6</v>
      </c>
      <c r="D69" s="17">
        <f>Hoja3!D139</f>
        <v>0</v>
      </c>
      <c r="E69" s="24" t="s">
        <v>14</v>
      </c>
      <c r="F69" s="24" t="s">
        <v>15</v>
      </c>
      <c r="G69" s="17">
        <f>Hoja3!I139</f>
        <v>0</v>
      </c>
    </row>
    <row r="70" spans="1:7" ht="15">
      <c r="A70" s="22"/>
      <c r="B70" s="23" t="s">
        <v>4</v>
      </c>
      <c r="C70" s="23" t="s">
        <v>6</v>
      </c>
      <c r="D70" s="17">
        <f>Hoja3!D140</f>
        <v>0</v>
      </c>
      <c r="E70" s="24" t="s">
        <v>14</v>
      </c>
      <c r="F70" s="24" t="s">
        <v>15</v>
      </c>
      <c r="G70" s="17">
        <f>Hoja3!I140</f>
        <v>0</v>
      </c>
    </row>
    <row r="71" spans="1:7" ht="15">
      <c r="A71" s="22"/>
      <c r="B71" s="23" t="s">
        <v>4</v>
      </c>
      <c r="C71" s="23" t="s">
        <v>6</v>
      </c>
      <c r="D71" s="17">
        <f>Hoja3!D141</f>
        <v>0</v>
      </c>
      <c r="E71" s="24" t="s">
        <v>14</v>
      </c>
      <c r="F71" s="24" t="s">
        <v>15</v>
      </c>
      <c r="G71" s="17">
        <f>Hoja3!I141</f>
        <v>0</v>
      </c>
    </row>
    <row r="72" spans="1:7" ht="15">
      <c r="A72" s="22"/>
      <c r="B72" s="23" t="s">
        <v>4</v>
      </c>
      <c r="C72" s="23" t="s">
        <v>6</v>
      </c>
      <c r="D72" s="17">
        <f>Hoja3!D142</f>
        <v>0</v>
      </c>
      <c r="E72" s="24" t="s">
        <v>14</v>
      </c>
      <c r="F72" s="24" t="s">
        <v>15</v>
      </c>
      <c r="G72" s="17">
        <f>Hoja3!I142</f>
        <v>0</v>
      </c>
    </row>
    <row r="73" spans="1:7" ht="15">
      <c r="A73" s="22"/>
      <c r="B73" s="23" t="s">
        <v>4</v>
      </c>
      <c r="C73" s="23" t="s">
        <v>6</v>
      </c>
      <c r="D73" s="17">
        <f>Hoja3!D143</f>
        <v>0</v>
      </c>
      <c r="E73" s="24" t="s">
        <v>14</v>
      </c>
      <c r="F73" s="24" t="s">
        <v>15</v>
      </c>
      <c r="G73" s="17">
        <f>Hoja3!I143</f>
        <v>0</v>
      </c>
    </row>
    <row r="74" spans="1:7" ht="15">
      <c r="A74" s="22"/>
      <c r="B74" s="23" t="s">
        <v>4</v>
      </c>
      <c r="C74" s="23" t="s">
        <v>6</v>
      </c>
      <c r="D74" s="17">
        <f>Hoja3!D144</f>
        <v>0</v>
      </c>
      <c r="E74" s="24" t="s">
        <v>14</v>
      </c>
      <c r="F74" s="24" t="s">
        <v>15</v>
      </c>
      <c r="G74" s="17">
        <f>Hoja3!I144</f>
        <v>0</v>
      </c>
    </row>
    <row r="75" spans="1:7" ht="15">
      <c r="A75" s="22"/>
      <c r="B75" s="23" t="s">
        <v>4</v>
      </c>
      <c r="C75" s="23" t="s">
        <v>6</v>
      </c>
      <c r="D75" s="17">
        <f>Hoja3!D145</f>
        <v>0</v>
      </c>
      <c r="E75" s="24" t="s">
        <v>14</v>
      </c>
      <c r="F75" s="24" t="s">
        <v>15</v>
      </c>
      <c r="G75" s="17">
        <f>Hoja3!I145</f>
        <v>0</v>
      </c>
    </row>
    <row r="76" spans="1:7" ht="15">
      <c r="A76" s="22"/>
      <c r="B76" s="23" t="s">
        <v>4</v>
      </c>
      <c r="C76" s="23" t="s">
        <v>6</v>
      </c>
      <c r="D76" s="17">
        <f>Hoja3!D146</f>
        <v>0</v>
      </c>
      <c r="E76" s="24" t="s">
        <v>14</v>
      </c>
      <c r="F76" s="24" t="s">
        <v>15</v>
      </c>
      <c r="G76" s="17">
        <f>Hoja3!I146</f>
        <v>0</v>
      </c>
    </row>
    <row r="77" spans="1:7" ht="15">
      <c r="A77" s="22"/>
      <c r="B77" s="23" t="s">
        <v>4</v>
      </c>
      <c r="C77" s="23" t="s">
        <v>6</v>
      </c>
      <c r="D77" s="17">
        <f>Hoja3!D147</f>
        <v>0</v>
      </c>
      <c r="E77" s="24" t="s">
        <v>14</v>
      </c>
      <c r="F77" s="24" t="s">
        <v>15</v>
      </c>
      <c r="G77" s="17">
        <f>Hoja3!I147</f>
        <v>0</v>
      </c>
    </row>
    <row r="78" spans="1:7" ht="15">
      <c r="A78" s="22"/>
      <c r="B78" s="23" t="s">
        <v>4</v>
      </c>
      <c r="C78" s="23" t="s">
        <v>6</v>
      </c>
      <c r="D78" s="17">
        <f>Hoja3!D148</f>
        <v>0</v>
      </c>
      <c r="E78" s="24" t="s">
        <v>14</v>
      </c>
      <c r="F78" s="24" t="s">
        <v>15</v>
      </c>
      <c r="G78" s="17">
        <f>Hoja3!I148</f>
        <v>0</v>
      </c>
    </row>
    <row r="79" spans="1:7" ht="15">
      <c r="A79" s="22"/>
      <c r="B79" s="23" t="s">
        <v>4</v>
      </c>
      <c r="C79" s="23" t="s">
        <v>6</v>
      </c>
      <c r="D79" s="17">
        <f>Hoja3!D149</f>
        <v>0</v>
      </c>
      <c r="E79" s="24" t="s">
        <v>14</v>
      </c>
      <c r="F79" s="24" t="s">
        <v>15</v>
      </c>
      <c r="G79" s="17">
        <f>Hoja3!I149</f>
        <v>0</v>
      </c>
    </row>
    <row r="80" spans="1:7" ht="15">
      <c r="A80" s="22"/>
      <c r="B80" s="23" t="s">
        <v>4</v>
      </c>
      <c r="C80" s="23" t="s">
        <v>6</v>
      </c>
      <c r="D80" s="17">
        <f>Hoja3!D150</f>
        <v>0</v>
      </c>
      <c r="E80" s="24" t="s">
        <v>14</v>
      </c>
      <c r="F80" s="24" t="s">
        <v>15</v>
      </c>
      <c r="G80" s="17">
        <f>Hoja3!I150</f>
        <v>0</v>
      </c>
    </row>
    <row r="81" spans="1:7" ht="15">
      <c r="A81" s="22"/>
      <c r="B81" s="23" t="s">
        <v>4</v>
      </c>
      <c r="C81" s="23" t="s">
        <v>6</v>
      </c>
      <c r="D81" s="17">
        <f>Hoja3!D151</f>
        <v>0</v>
      </c>
      <c r="E81" s="24" t="s">
        <v>14</v>
      </c>
      <c r="F81" s="24" t="s">
        <v>15</v>
      </c>
      <c r="G81" s="17">
        <f>Hoja3!I151</f>
        <v>0</v>
      </c>
    </row>
    <row r="82" spans="1:7" ht="15">
      <c r="A82" s="22"/>
      <c r="B82" s="23" t="s">
        <v>4</v>
      </c>
      <c r="C82" s="23" t="s">
        <v>6</v>
      </c>
      <c r="D82" s="17">
        <f>Hoja3!D152</f>
        <v>0</v>
      </c>
      <c r="E82" s="24" t="s">
        <v>14</v>
      </c>
      <c r="F82" s="24" t="s">
        <v>15</v>
      </c>
      <c r="G82" s="17">
        <f>Hoja3!I152</f>
        <v>0</v>
      </c>
    </row>
    <row r="83" spans="1:7" ht="15">
      <c r="A83" s="22"/>
      <c r="B83" s="23" t="s">
        <v>4</v>
      </c>
      <c r="C83" s="23" t="s">
        <v>6</v>
      </c>
      <c r="D83" s="17">
        <f>Hoja3!D153</f>
        <v>0</v>
      </c>
      <c r="E83" s="24" t="s">
        <v>14</v>
      </c>
      <c r="F83" s="24" t="s">
        <v>15</v>
      </c>
      <c r="G83" s="17">
        <f>Hoja3!I153</f>
        <v>0</v>
      </c>
    </row>
    <row r="84" spans="1:7" ht="15">
      <c r="A84" s="22"/>
      <c r="B84" s="23" t="s">
        <v>4</v>
      </c>
      <c r="C84" s="23" t="s">
        <v>6</v>
      </c>
      <c r="D84" s="17">
        <f>Hoja3!D154</f>
        <v>0</v>
      </c>
      <c r="E84" s="24" t="s">
        <v>14</v>
      </c>
      <c r="F84" s="24" t="s">
        <v>15</v>
      </c>
      <c r="G84" s="17">
        <f>Hoja3!I154</f>
        <v>0</v>
      </c>
    </row>
    <row r="85" spans="1:7" ht="15">
      <c r="A85" s="22"/>
      <c r="B85" s="23" t="s">
        <v>4</v>
      </c>
      <c r="C85" s="23" t="s">
        <v>6</v>
      </c>
      <c r="D85" s="17">
        <f>Hoja3!D155</f>
        <v>0</v>
      </c>
      <c r="E85" s="24" t="s">
        <v>14</v>
      </c>
      <c r="F85" s="24" t="s">
        <v>15</v>
      </c>
      <c r="G85" s="17">
        <f>Hoja3!I155</f>
        <v>0</v>
      </c>
    </row>
  </sheetData>
  <mergeCells count="2">
    <mergeCell ref="B1:E1"/>
    <mergeCell ref="F1:G1"/>
  </mergeCells>
  <conditionalFormatting sqref="D8:D85">
    <cfRule type="cellIs" dxfId="13" priority="17" operator="lessThan">
      <formula>10</formula>
    </cfRule>
    <cfRule type="cellIs" dxfId="12" priority="18" operator="between">
      <formula>10</formula>
      <formula>49</formula>
    </cfRule>
    <cfRule type="cellIs" dxfId="11" priority="19" operator="between">
      <formula>50</formula>
      <formula>499</formula>
    </cfRule>
    <cfRule type="cellIs" dxfId="10" priority="20" operator="greaterThan">
      <formula>499</formula>
    </cfRule>
  </conditionalFormatting>
  <conditionalFormatting sqref="G8:G14">
    <cfRule type="cellIs" dxfId="9" priority="24" operator="greaterThan">
      <formula>500</formula>
    </cfRule>
  </conditionalFormatting>
  <conditionalFormatting sqref="G8:G85">
    <cfRule type="cellIs" dxfId="8" priority="9" operator="lessThan">
      <formula>10</formula>
    </cfRule>
    <cfRule type="cellIs" dxfId="7" priority="10" operator="between">
      <formula>10</formula>
      <formula>49</formula>
    </cfRule>
    <cfRule type="cellIs" dxfId="6" priority="11" operator="between">
      <formula>50</formula>
      <formula>499</formula>
    </cfRule>
  </conditionalFormatting>
  <conditionalFormatting sqref="G15">
    <cfRule type="cellIs" dxfId="5" priority="12" operator="greaterThan">
      <formula>499</formula>
    </cfRule>
  </conditionalFormatting>
  <conditionalFormatting sqref="G16:G85">
    <cfRule type="cellIs" dxfId="4" priority="16" operator="greaterThan">
      <formula>500</formula>
    </cfRule>
  </conditionalFormatting>
  <conditionalFormatting sqref="H8">
    <cfRule type="cellIs" dxfId="3" priority="1" operator="lessThan">
      <formula>10</formula>
    </cfRule>
    <cfRule type="cellIs" dxfId="2" priority="2" operator="between">
      <formula>10</formula>
      <formula>49</formula>
    </cfRule>
    <cfRule type="cellIs" dxfId="1" priority="3" operator="between">
      <formula>50</formula>
      <formula>499</formula>
    </cfRule>
    <cfRule type="cellIs" dxfId="0" priority="4" operator="greaterThan">
      <formula>500</formula>
    </cfRule>
  </conditionalFormatting>
  <pageMargins left="0.7" right="0.7" top="0.75" bottom="0.75" header="0.3" footer="0.3"/>
  <pageSetup scale="48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Hoja3!$A$2:$A$6</xm:f>
          </x14:formula1>
          <xm:sqref>B8:B85</xm:sqref>
        </x14:dataValidation>
        <x14:dataValidation type="list" allowBlank="1" showInputMessage="1" showErrorMessage="1" xr:uid="{00000000-0002-0000-0000-000001000000}">
          <x14:formula1>
            <xm:f>Hoja3!$C$2:$C$6</xm:f>
          </x14:formula1>
          <xm:sqref>C8:C85</xm:sqref>
        </x14:dataValidation>
        <x14:dataValidation type="list" allowBlank="1" showInputMessage="1" showErrorMessage="1" xr:uid="{00000000-0002-0000-0000-000002000000}">
          <x14:formula1>
            <xm:f>Hoja3!$G$2:$G$6</xm:f>
          </x14:formula1>
          <xm:sqref>E8:E85</xm:sqref>
        </x14:dataValidation>
        <x14:dataValidation type="list" allowBlank="1" showInputMessage="1" showErrorMessage="1" xr:uid="{00000000-0002-0000-0000-000003000000}">
          <x14:formula1>
            <xm:f>Hoja3!$I$2:$I$6</xm:f>
          </x14:formula1>
          <xm:sqref>F8:F85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177"/>
  <sheetViews>
    <sheetView workbookViewId="0">
      <selection activeCell="E21" sqref="E21"/>
    </sheetView>
  </sheetViews>
  <sheetFormatPr defaultColWidth="11.42578125" defaultRowHeight="15"/>
  <cols>
    <col min="1" max="1" width="23.140625" customWidth="1"/>
    <col min="2" max="2" width="23.85546875" customWidth="1"/>
    <col min="3" max="3" width="26.140625" customWidth="1"/>
    <col min="4" max="4" width="15.28515625" bestFit="1" customWidth="1"/>
    <col min="5" max="5" width="18.42578125" bestFit="1" customWidth="1"/>
    <col min="6" max="6" width="15.28515625" bestFit="1" customWidth="1"/>
    <col min="7" max="7" width="18.42578125" bestFit="1" customWidth="1"/>
    <col min="8" max="8" width="16.5703125" bestFit="1" customWidth="1"/>
    <col min="9" max="9" width="26.5703125" customWidth="1"/>
  </cols>
  <sheetData>
    <row r="1" spans="1:16">
      <c r="A1" s="1" t="s">
        <v>0</v>
      </c>
      <c r="B1" s="1" t="s">
        <v>2</v>
      </c>
      <c r="C1" s="1" t="s">
        <v>1</v>
      </c>
      <c r="D1" s="1" t="s">
        <v>2</v>
      </c>
      <c r="E1" s="1" t="s">
        <v>3</v>
      </c>
      <c r="F1" s="1" t="s">
        <v>2</v>
      </c>
      <c r="G1" s="1" t="s">
        <v>10</v>
      </c>
      <c r="H1" s="1" t="s">
        <v>2</v>
      </c>
      <c r="I1" s="1" t="s">
        <v>11</v>
      </c>
      <c r="J1" s="1" t="s">
        <v>2</v>
      </c>
    </row>
    <row r="2" spans="1:16">
      <c r="A2" s="5" t="s">
        <v>39</v>
      </c>
      <c r="B2" s="1">
        <v>100</v>
      </c>
      <c r="C2" t="s">
        <v>44</v>
      </c>
      <c r="D2" s="1">
        <v>10</v>
      </c>
      <c r="E2" t="s">
        <v>49</v>
      </c>
      <c r="F2" s="1" t="s">
        <v>19</v>
      </c>
      <c r="G2" t="s">
        <v>64</v>
      </c>
      <c r="H2" s="12">
        <v>0.75</v>
      </c>
      <c r="I2" t="s">
        <v>59</v>
      </c>
      <c r="J2" s="12">
        <v>0.75</v>
      </c>
    </row>
    <row r="3" spans="1:16">
      <c r="A3" s="5" t="s">
        <v>40</v>
      </c>
      <c r="B3" s="1">
        <v>50</v>
      </c>
      <c r="C3" t="s">
        <v>45</v>
      </c>
      <c r="D3" s="1">
        <v>6</v>
      </c>
      <c r="E3" t="s">
        <v>50</v>
      </c>
      <c r="F3" s="1" t="s">
        <v>20</v>
      </c>
      <c r="G3" t="s">
        <v>65</v>
      </c>
      <c r="H3" s="12">
        <v>0.5</v>
      </c>
      <c r="I3" t="s">
        <v>60</v>
      </c>
      <c r="J3" s="12">
        <v>0.5</v>
      </c>
    </row>
    <row r="4" spans="1:16">
      <c r="A4" s="5" t="s">
        <v>85</v>
      </c>
      <c r="B4" s="1">
        <v>10</v>
      </c>
      <c r="C4" t="s">
        <v>46</v>
      </c>
      <c r="D4" s="1">
        <v>3</v>
      </c>
      <c r="E4" t="s">
        <v>51</v>
      </c>
      <c r="F4" s="1" t="s">
        <v>7</v>
      </c>
      <c r="G4" t="s">
        <v>66</v>
      </c>
      <c r="H4" s="12">
        <v>0.25</v>
      </c>
      <c r="I4" t="s">
        <v>61</v>
      </c>
      <c r="J4" s="12">
        <v>0.25</v>
      </c>
    </row>
    <row r="5" spans="1:16">
      <c r="A5" s="5" t="s">
        <v>42</v>
      </c>
      <c r="B5" s="1">
        <v>2</v>
      </c>
      <c r="C5" t="s">
        <v>84</v>
      </c>
      <c r="D5" s="1">
        <v>2</v>
      </c>
      <c r="E5" t="s">
        <v>42</v>
      </c>
      <c r="F5" s="1" t="s">
        <v>8</v>
      </c>
      <c r="G5" t="s">
        <v>67</v>
      </c>
      <c r="H5" s="12">
        <v>0.1</v>
      </c>
      <c r="I5" t="s">
        <v>62</v>
      </c>
      <c r="J5" s="12">
        <v>0.1</v>
      </c>
      <c r="M5">
        <v>7</v>
      </c>
      <c r="N5">
        <v>8</v>
      </c>
      <c r="O5">
        <v>9</v>
      </c>
      <c r="P5">
        <v>10</v>
      </c>
    </row>
    <row r="6" spans="1:16">
      <c r="A6" s="5" t="s">
        <v>43</v>
      </c>
      <c r="B6" s="1">
        <v>1</v>
      </c>
      <c r="C6" t="s">
        <v>83</v>
      </c>
      <c r="D6" s="1">
        <v>1</v>
      </c>
      <c r="E6" t="s">
        <v>52</v>
      </c>
      <c r="F6" s="1">
        <v>0</v>
      </c>
      <c r="G6" t="s">
        <v>68</v>
      </c>
      <c r="H6">
        <v>0</v>
      </c>
      <c r="I6" t="s">
        <v>69</v>
      </c>
      <c r="J6">
        <v>0</v>
      </c>
    </row>
    <row r="10" spans="1:16">
      <c r="A10" s="1" t="s">
        <v>9</v>
      </c>
      <c r="B10" s="1" t="s">
        <v>0</v>
      </c>
      <c r="C10" s="1" t="s">
        <v>1</v>
      </c>
      <c r="D10" s="1" t="s">
        <v>16</v>
      </c>
      <c r="E10" s="1" t="s">
        <v>10</v>
      </c>
      <c r="F10" s="1" t="s">
        <v>11</v>
      </c>
      <c r="G10" s="4" t="s">
        <v>17</v>
      </c>
      <c r="H10" s="4" t="s">
        <v>18</v>
      </c>
      <c r="I10" s="14" t="s">
        <v>12</v>
      </c>
    </row>
    <row r="11" spans="1:16">
      <c r="B11">
        <f>IF(Hoja2!B8=Hoja3!$A$2,MUY_ALTO)+IF(Hoja2!B8=Hoja3!$A$3,ALTO)+IF(Hoja2!B8=Hoja3!$A$4,MEDIO)+IF(Hoja2!B8=Hoja3!$A$5,BAJO)+IF(Hoja2!B8=Hoja3!$A$6,MUY_BAJO)</f>
        <v>10</v>
      </c>
      <c r="C11">
        <f>IF(Hoja2!C8=Hoja3!$C$2,$D$2)+IF(Hoja2!C8=Hoja3!$C$3,$D$3)+IF(Hoja2!C8=Hoja3!$C$4,$D$4)+IF(Hoja2!C8=Hoja3!$C$5,$D$5)+IF(Hoja2!C8=Hoja3!$C$6,$D$6)</f>
        <v>1</v>
      </c>
      <c r="D11">
        <f>B11*C11</f>
        <v>10</v>
      </c>
      <c r="E11">
        <f>IF(Hoja2!E8=Hoja3!$G$2,$H$2)+IF(Hoja2!E8=Hoja3!$G$3,$H$3)+IF(Hoja2!E8=Hoja3!$G$4,$H$4)+IF(Hoja2!E8=Hoja3!$G$5,$H$5)+IF(Hoja2!E8=Hoja3!$G$6,$H$6)</f>
        <v>0.25</v>
      </c>
      <c r="F11">
        <f>IF(Hoja2!F8=Hoja3!$I$2,$J$2)+IF(Hoja2!F8=Hoja3!$I$3,$J$3)+IF(Hoja2!F8=Hoja3!$I$4,$J$4)+IF(Hoja2!F8=Hoja3!$I$5,$J$5)+IF(Hoja2!F8=Hoja3!$I$6,$J$6)</f>
        <v>0</v>
      </c>
      <c r="G11">
        <f>(D11*E11)</f>
        <v>2.5</v>
      </c>
      <c r="H11">
        <f>(D11*F11)</f>
        <v>0</v>
      </c>
      <c r="I11">
        <f>D11+G11-H11</f>
        <v>12.5</v>
      </c>
    </row>
    <row r="12" spans="1:16">
      <c r="B12">
        <f>IF(Hoja2!B9=Hoja3!$A$2,MUY_ALTO)+IF(Hoja2!B9=Hoja3!$A$3,ALTO)+IF(Hoja2!B9=Hoja3!$A$4,MEDIO)+IF(Hoja2!B9=Hoja3!$A$5,BAJO)+IF(Hoja2!B9=Hoja3!$A$6,MUY_BAJO)</f>
        <v>2</v>
      </c>
      <c r="C12">
        <f>IF(Hoja2!C9=Hoja3!$C$2,$D$2)+IF(Hoja2!C9=Hoja3!$C$3,$D$3)+IF(Hoja2!C9=Hoja3!$C$4,$D$4)+IF(Hoja2!C9=Hoja3!$C$5,$D$5)+IF(Hoja2!C9=Hoja3!$C$6,$D$6)</f>
        <v>10</v>
      </c>
      <c r="D12">
        <f t="shared" ref="D12:D70" si="0">B12*C12</f>
        <v>20</v>
      </c>
      <c r="E12">
        <f>IF(Hoja2!E9=Hoja3!$G$2,$H$2)+IF(Hoja2!E9=Hoja3!$G$3,$H$3)+IF(Hoja2!E9=Hoja3!$G$4,$H$4)+IF(Hoja2!E9=Hoja3!$G$5,$H$5)+IF(Hoja2!E9=Hoja3!$G$6,$H$6)</f>
        <v>0.1</v>
      </c>
      <c r="F12">
        <f>IF(Hoja2!F9=Hoja3!$I$2,$J$2)+IF(Hoja2!F9=Hoja3!$I$3,$J$3)+IF(Hoja2!F9=Hoja3!$I$4,$J$4)+IF(Hoja2!F9=Hoja3!$I$5,$J$5)+IF(Hoja2!F9=Hoja3!$I$6,$J$6)</f>
        <v>0.25</v>
      </c>
      <c r="G12">
        <f t="shared" ref="G12:G70" si="1">(D12*E12)</f>
        <v>2</v>
      </c>
      <c r="H12">
        <f t="shared" ref="H12:H70" si="2">(D12*F12)</f>
        <v>5</v>
      </c>
      <c r="I12">
        <f t="shared" ref="I12:I70" si="3">D12+G12-H12</f>
        <v>17</v>
      </c>
    </row>
    <row r="13" spans="1:16">
      <c r="B13">
        <f>IF(Hoja2!B10=Hoja3!$A$2,MUY_ALTO)+IF(Hoja2!B10=Hoja3!$A$3,ALTO)+IF(Hoja2!B10=Hoja3!$A$4,MEDIO)+IF(Hoja2!B10=Hoja3!$A$5,BAJO)+IF(Hoja2!B10=Hoja3!$A$6,MUY_BAJO)</f>
        <v>50</v>
      </c>
      <c r="C13">
        <f>IF(Hoja2!C10=Hoja3!$C$2,$D$2)+IF(Hoja2!C10=Hoja3!$C$3,$D$3)+IF(Hoja2!C10=Hoja3!$C$4,$D$4)+IF(Hoja2!C10=Hoja3!$C$5,$D$5)+IF(Hoja2!C10=Hoja3!$C$6,$D$6)</f>
        <v>3</v>
      </c>
      <c r="D13">
        <f t="shared" si="0"/>
        <v>150</v>
      </c>
      <c r="E13">
        <f>IF(Hoja2!E10=Hoja3!$G$2,$H$2)+IF(Hoja2!E10=Hoja3!$G$3,$H$3)+IF(Hoja2!E10=Hoja3!$G$4,$H$4)+IF(Hoja2!E10=Hoja3!$G$5,$H$5)+IF(Hoja2!E10=Hoja3!$G$6,$H$6)</f>
        <v>0.25</v>
      </c>
      <c r="F13">
        <f>IF(Hoja2!F10=Hoja3!$I$2,$J$2)+IF(Hoja2!F10=Hoja3!$I$3,$J$3)+IF(Hoja2!F10=Hoja3!$I$4,$J$4)+IF(Hoja2!F10=Hoja3!$I$5,$J$5)+IF(Hoja2!F10=Hoja3!$I$6,$J$6)</f>
        <v>0.25</v>
      </c>
      <c r="G13">
        <f t="shared" si="1"/>
        <v>37.5</v>
      </c>
      <c r="H13">
        <f t="shared" si="2"/>
        <v>37.5</v>
      </c>
      <c r="I13">
        <f t="shared" si="3"/>
        <v>150</v>
      </c>
    </row>
    <row r="14" spans="1:16">
      <c r="B14">
        <f>IF(Hoja2!B11=Hoja3!$A$2,MUY_ALTO)+IF(Hoja2!B11=Hoja3!$A$3,ALTO)+IF(Hoja2!B11=Hoja3!$A$4,MEDIO)+IF(Hoja2!B11=Hoja3!$A$5,BAJO)+IF(Hoja2!B11=Hoja3!$A$6,MUY_BAJO)</f>
        <v>10</v>
      </c>
      <c r="C14">
        <f>IF(Hoja2!C11=Hoja3!$C$2,$D$2)+IF(Hoja2!C11=Hoja3!$C$3,$D$3)+IF(Hoja2!C11=Hoja3!$C$4,$D$4)+IF(Hoja2!C11=Hoja3!$C$5,$D$5)+IF(Hoja2!C11=Hoja3!$C$6,$D$6)</f>
        <v>3</v>
      </c>
      <c r="D14">
        <f t="shared" si="0"/>
        <v>30</v>
      </c>
      <c r="E14">
        <f>IF(Hoja2!E11=Hoja3!$G$2,$H$2)+IF(Hoja2!E11=Hoja3!$G$3,$H$3)+IF(Hoja2!E11=Hoja3!$G$4,$H$4)+IF(Hoja2!E11=Hoja3!$G$5,$H$5)+IF(Hoja2!E11=Hoja3!$G$6,$H$6)</f>
        <v>0.25</v>
      </c>
      <c r="F14">
        <f>IF(Hoja2!F11=Hoja3!$I$2,$J$2)+IF(Hoja2!F11=Hoja3!$I$3,$J$3)+IF(Hoja2!F11=Hoja3!$I$4,$J$4)+IF(Hoja2!F11=Hoja3!$I$5,$J$5)+IF(Hoja2!F11=Hoja3!$I$6,$J$6)</f>
        <v>0.25</v>
      </c>
      <c r="G14">
        <f t="shared" si="1"/>
        <v>7.5</v>
      </c>
      <c r="H14">
        <f t="shared" si="2"/>
        <v>7.5</v>
      </c>
      <c r="I14">
        <f t="shared" si="3"/>
        <v>30</v>
      </c>
    </row>
    <row r="15" spans="1:16">
      <c r="B15">
        <f>IF(Hoja2!B12=Hoja3!$A$2,MUY_ALTO)+IF(Hoja2!B12=Hoja3!$A$3,ALTO)+IF(Hoja2!B12=Hoja3!$A$4,MEDIO)+IF(Hoja2!B12=Hoja3!$A$5,BAJO)+IF(Hoja2!B12=Hoja3!$A$6,MUY_BAJO)</f>
        <v>50</v>
      </c>
      <c r="C15">
        <f>IF(Hoja2!C12=Hoja3!$C$2,$D$2)+IF(Hoja2!C12=Hoja3!$C$3,$D$3)+IF(Hoja2!C12=Hoja3!$C$4,$D$4)+IF(Hoja2!C12=Hoja3!$C$5,$D$5)+IF(Hoja2!C12=Hoja3!$C$6,$D$6)</f>
        <v>6</v>
      </c>
      <c r="D15">
        <f t="shared" si="0"/>
        <v>300</v>
      </c>
      <c r="E15">
        <f>IF(Hoja2!E12=Hoja3!$G$2,$H$2)+IF(Hoja2!E12=Hoja3!$G$3,$H$3)+IF(Hoja2!E12=Hoja3!$G$4,$H$4)+IF(Hoja2!E12=Hoja3!$G$5,$H$5)+IF(Hoja2!E12=Hoja3!$G$6,$H$6)</f>
        <v>0</v>
      </c>
      <c r="F15">
        <f>IF(Hoja2!F12=Hoja3!$I$2,$J$2)+IF(Hoja2!F12=Hoja3!$I$3,$J$3)+IF(Hoja2!F12=Hoja3!$I$4,$J$4)+IF(Hoja2!F12=Hoja3!$I$5,$J$5)+IF(Hoja2!F12=Hoja3!$I$6,$J$6)</f>
        <v>0.75</v>
      </c>
      <c r="G15">
        <f t="shared" si="1"/>
        <v>0</v>
      </c>
      <c r="H15">
        <f t="shared" si="2"/>
        <v>225</v>
      </c>
      <c r="I15">
        <f t="shared" si="3"/>
        <v>75</v>
      </c>
    </row>
    <row r="16" spans="1:16">
      <c r="B16">
        <f>IF(Hoja2!B13=Hoja3!$A$2,MUY_ALTO)+IF(Hoja2!B13=Hoja3!$A$3,ALTO)+IF(Hoja2!B13=Hoja3!$A$4,MEDIO)+IF(Hoja2!B13=Hoja3!$A$5,BAJO)+IF(Hoja2!B13=Hoja3!$A$6,MUY_BAJO)</f>
        <v>100</v>
      </c>
      <c r="C16">
        <f>IF(Hoja2!C13=Hoja3!$C$2,$D$2)+IF(Hoja2!C13=Hoja3!$C$3,$D$3)+IF(Hoja2!C13=Hoja3!$C$4,$D$4)+IF(Hoja2!C13=Hoja3!$C$5,$D$5)+IF(Hoja2!C13=Hoja3!$C$6,$D$6)</f>
        <v>6</v>
      </c>
      <c r="D16">
        <f t="shared" si="0"/>
        <v>600</v>
      </c>
      <c r="E16">
        <f>IF(Hoja2!E13=Hoja3!$G$2,$H$2)+IF(Hoja2!E13=Hoja3!$G$3,$H$3)+IF(Hoja2!E13=Hoja3!$G$4,$H$4)+IF(Hoja2!E13=Hoja3!$G$5,$H$5)+IF(Hoja2!E13=Hoja3!$G$6,$H$6)</f>
        <v>0</v>
      </c>
      <c r="F16">
        <f>IF(Hoja2!F13=Hoja3!$I$2,$J$2)+IF(Hoja2!F13=Hoja3!$I$3,$J$3)+IF(Hoja2!F13=Hoja3!$I$4,$J$4)+IF(Hoja2!F13=Hoja3!$I$5,$J$5)+IF(Hoja2!F13=Hoja3!$I$6,$J$6)</f>
        <v>0</v>
      </c>
      <c r="G16">
        <f t="shared" si="1"/>
        <v>0</v>
      </c>
      <c r="H16">
        <f t="shared" si="2"/>
        <v>0</v>
      </c>
      <c r="I16">
        <f t="shared" si="3"/>
        <v>600</v>
      </c>
    </row>
    <row r="17" spans="1:9">
      <c r="B17">
        <f>IF(Hoja2!B14=Hoja3!$A$2,MUY_ALTO)+IF(Hoja2!B14=Hoja3!$A$3,ALTO)+IF(Hoja2!B14=Hoja3!$A$4,MEDIO)+IF(Hoja2!B14=Hoja3!$A$5,BAJO)+IF(Hoja2!B14=Hoja3!$A$6,MUY_BAJO)</f>
        <v>50</v>
      </c>
      <c r="C17">
        <f>IF(Hoja2!C14=Hoja3!$C$2,$D$2)+IF(Hoja2!C14=Hoja3!$C$3,$D$3)+IF(Hoja2!C14=Hoja3!$C$4,$D$4)+IF(Hoja2!C14=Hoja3!$C$5,$D$5)+IF(Hoja2!C14=Hoja3!$C$6,$D$6)</f>
        <v>3</v>
      </c>
      <c r="D17">
        <f t="shared" si="0"/>
        <v>150</v>
      </c>
      <c r="E17">
        <f>IF(Hoja2!E14=Hoja3!$G$2,$H$2)+IF(Hoja2!E14=Hoja3!$G$3,$H$3)+IF(Hoja2!E14=Hoja3!$G$4,$H$4)+IF(Hoja2!E14=Hoja3!$G$5,$H$5)+IF(Hoja2!E14=Hoja3!$G$6,$H$6)</f>
        <v>0</v>
      </c>
      <c r="F17">
        <f>IF(Hoja2!F14=Hoja3!$I$2,$J$2)+IF(Hoja2!F14=Hoja3!$I$3,$J$3)+IF(Hoja2!F14=Hoja3!$I$4,$J$4)+IF(Hoja2!F14=Hoja3!$I$5,$J$5)+IF(Hoja2!F14=Hoja3!$I$6,$J$6)</f>
        <v>0.1</v>
      </c>
      <c r="G17">
        <f t="shared" si="1"/>
        <v>0</v>
      </c>
      <c r="H17">
        <f t="shared" si="2"/>
        <v>15</v>
      </c>
      <c r="I17">
        <f t="shared" si="3"/>
        <v>135</v>
      </c>
    </row>
    <row r="18" spans="1:9" ht="36.75" customHeight="1">
      <c r="A18" s="13"/>
      <c r="B18">
        <f>IF(Hoja2!B15=Hoja3!$A$2,MUY_ALTO)+IF(Hoja2!B15=Hoja3!$A$3,ALTO)+IF(Hoja2!B15=Hoja3!$A$4,MEDIO)+IF(Hoja2!B15=Hoja3!$A$5,BAJO)+IF(Hoja2!B15=Hoja3!$A$6,MUY_BAJO)</f>
        <v>50</v>
      </c>
      <c r="C18">
        <f>IF(Hoja2!C15=Hoja3!$C$2,$D$2)+IF(Hoja2!C15=Hoja3!$C$3,$D$3)+IF(Hoja2!C15=Hoja3!$C$4,$D$4)+IF(Hoja2!C15=Hoja3!$C$5,$D$5)+IF(Hoja2!C15=Hoja3!$C$6,$D$6)</f>
        <v>3</v>
      </c>
      <c r="D18">
        <f t="shared" si="0"/>
        <v>150</v>
      </c>
      <c r="E18">
        <f>IF(Hoja2!E15=Hoja3!$G$2,$H$2)+IF(Hoja2!E15=Hoja3!$G$3,$H$3)+IF(Hoja2!E15=Hoja3!$G$4,$H$4)+IF(Hoja2!E15=Hoja3!$G$5,$H$5)+IF(Hoja2!E15=Hoja3!$G$6,$H$6)</f>
        <v>0</v>
      </c>
      <c r="F18">
        <f>IF(Hoja2!F15=Hoja3!$I$2,$J$2)+IF(Hoja2!F15=Hoja3!$I$3,$J$3)+IF(Hoja2!F15=Hoja3!$I$4,$J$4)+IF(Hoja2!F15=Hoja3!$I$5,$J$5)+IF(Hoja2!F15=Hoja3!$I$6,$J$6)</f>
        <v>0.25</v>
      </c>
      <c r="G18">
        <f t="shared" si="1"/>
        <v>0</v>
      </c>
      <c r="H18">
        <f t="shared" si="2"/>
        <v>37.5</v>
      </c>
      <c r="I18">
        <f t="shared" si="3"/>
        <v>112.5</v>
      </c>
    </row>
    <row r="19" spans="1:9" ht="21" customHeight="1">
      <c r="A19" s="13"/>
      <c r="B19">
        <f>IF(Hoja2!B16=Hoja3!$A$2,MUY_ALTO)+IF(Hoja2!B16=Hoja3!$A$3,ALTO)+IF(Hoja2!B16=Hoja3!$A$4,MEDIO)+IF(Hoja2!B16=Hoja3!$A$5,BAJO)+IF(Hoja2!B16=Hoja3!$A$6,MUY_BAJO)</f>
        <v>0</v>
      </c>
      <c r="C19">
        <f>IF(Hoja2!C16=Hoja3!$C$2,$D$2)+IF(Hoja2!C16=Hoja3!$C$3,$D$3)+IF(Hoja2!C16=Hoja3!$C$4,$D$4)+IF(Hoja2!C16=Hoja3!$C$5,$D$5)+IF(Hoja2!C16=Hoja3!$C$6,$D$6)</f>
        <v>0</v>
      </c>
      <c r="D19">
        <f t="shared" si="0"/>
        <v>0</v>
      </c>
      <c r="E19">
        <f>IF(Hoja2!E16=Hoja3!$G$2,$H$2)+IF(Hoja2!E16=Hoja3!$G$3,$H$3)+IF(Hoja2!E16=Hoja3!$G$4,$H$4)+IF(Hoja2!E16=Hoja3!$G$5,$H$5)+IF(Hoja2!E16=Hoja3!$G$6,$H$6)</f>
        <v>0</v>
      </c>
      <c r="F19">
        <f>IF(Hoja2!F16=Hoja3!$I$2,$J$2)+IF(Hoja2!F16=Hoja3!$I$3,$J$3)+IF(Hoja2!F16=Hoja3!$I$4,$J$4)+IF(Hoja2!F16=Hoja3!$I$5,$J$5)+IF(Hoja2!F16=Hoja3!$I$6,$J$6)</f>
        <v>0.1</v>
      </c>
      <c r="G19">
        <f t="shared" si="1"/>
        <v>0</v>
      </c>
      <c r="H19">
        <f t="shared" si="2"/>
        <v>0</v>
      </c>
      <c r="I19">
        <f t="shared" si="3"/>
        <v>0</v>
      </c>
    </row>
    <row r="20" spans="1:9" ht="21.75" customHeight="1">
      <c r="A20" s="13"/>
      <c r="B20">
        <f>IF(Hoja2!B17=Hoja3!$A$2,MUY_ALTO)+IF(Hoja2!B17=Hoja3!$A$3,ALTO)+IF(Hoja2!B17=Hoja3!$A$4,MEDIO)+IF(Hoja2!B17=Hoja3!$A$5,BAJO)+IF(Hoja2!B17=Hoja3!$A$6,MUY_BAJO)</f>
        <v>100</v>
      </c>
      <c r="C20">
        <f>IF(Hoja2!C17=Hoja3!$C$2,$D$2)+IF(Hoja2!C17=Hoja3!$C$3,$D$3)+IF(Hoja2!C17=Hoja3!$C$4,$D$4)+IF(Hoja2!C17=Hoja3!$C$5,$D$5)+IF(Hoja2!C17=Hoja3!$C$6,$D$6)</f>
        <v>6</v>
      </c>
      <c r="D20">
        <f t="shared" si="0"/>
        <v>600</v>
      </c>
      <c r="E20">
        <f>IF(Hoja2!E17=Hoja3!$G$2,$H$2)+IF(Hoja2!E17=Hoja3!$G$3,$H$3)+IF(Hoja2!E17=Hoja3!$G$4,$H$4)+IF(Hoja2!E17=Hoja3!$G$5,$H$5)+IF(Hoja2!E17=Hoja3!$G$6,$H$6)</f>
        <v>0</v>
      </c>
      <c r="F20">
        <f>IF(Hoja2!F17=Hoja3!$I$2,$J$2)+IF(Hoja2!F17=Hoja3!$I$3,$J$3)+IF(Hoja2!F17=Hoja3!$I$4,$J$4)+IF(Hoja2!F17=Hoja3!$I$5,$J$5)+IF(Hoja2!F17=Hoja3!$I$6,$J$6)</f>
        <v>0.25</v>
      </c>
      <c r="G20">
        <f t="shared" si="1"/>
        <v>0</v>
      </c>
      <c r="H20">
        <f t="shared" si="2"/>
        <v>150</v>
      </c>
      <c r="I20">
        <f t="shared" si="3"/>
        <v>450</v>
      </c>
    </row>
    <row r="21" spans="1:9" ht="23.25" customHeight="1">
      <c r="A21" s="13"/>
      <c r="B21">
        <f>IF(Hoja2!B18=Hoja3!$A$2,MUY_ALTO)+IF(Hoja2!B18=Hoja3!$A$3,ALTO)+IF(Hoja2!B18=Hoja3!$A$4,MEDIO)+IF(Hoja2!B18=Hoja3!$A$5,BAJO)+IF(Hoja2!B18=Hoja3!$A$6,MUY_BAJO)</f>
        <v>50</v>
      </c>
      <c r="C21">
        <f>IF(Hoja2!C18=Hoja3!$C$2,$D$2)+IF(Hoja2!C18=Hoja3!$C$3,$D$3)+IF(Hoja2!C18=Hoja3!$C$4,$D$4)+IF(Hoja2!C18=Hoja3!$C$5,$D$5)+IF(Hoja2!C18=Hoja3!$C$6,$D$6)</f>
        <v>3</v>
      </c>
      <c r="D21">
        <f t="shared" si="0"/>
        <v>150</v>
      </c>
      <c r="E21">
        <f>IF(Hoja2!E18=Hoja3!$G$2,$H$2)+IF(Hoja2!E18=Hoja3!$G$3,$H$3)+IF(Hoja2!E18=Hoja3!$G$4,$H$4)+IF(Hoja2!E18=Hoja3!$G$5,$H$5)+IF(Hoja2!E18=Hoja3!$G$6,$H$6)</f>
        <v>0</v>
      </c>
      <c r="F21">
        <f>IF(Hoja2!F18=Hoja3!$I$2,$J$2)+IF(Hoja2!F18=Hoja3!$I$3,$J$3)+IF(Hoja2!F18=Hoja3!$I$4,$J$4)+IF(Hoja2!F18=Hoja3!$I$5,$J$5)+IF(Hoja2!F18=Hoja3!$I$6,$J$6)</f>
        <v>0.5</v>
      </c>
      <c r="G21">
        <f t="shared" si="1"/>
        <v>0</v>
      </c>
      <c r="H21">
        <f t="shared" si="2"/>
        <v>75</v>
      </c>
      <c r="I21">
        <f t="shared" si="3"/>
        <v>75</v>
      </c>
    </row>
    <row r="22" spans="1:9" ht="23.25" customHeight="1">
      <c r="A22" s="13"/>
      <c r="B22">
        <f>IF(Hoja2!B19=Hoja3!$A$2,MUY_ALTO)+IF(Hoja2!B19=Hoja3!$A$3,ALTO)+IF(Hoja2!B19=Hoja3!$A$4,MEDIO)+IF(Hoja2!B19=Hoja3!$A$5,BAJO)+IF(Hoja2!B19=Hoja3!$A$6,MUY_BAJO)</f>
        <v>50</v>
      </c>
      <c r="C22">
        <f>IF(Hoja2!C19=Hoja3!$C$2,$D$2)+IF(Hoja2!C19=Hoja3!$C$3,$D$3)+IF(Hoja2!C19=Hoja3!$C$4,$D$4)+IF(Hoja2!C19=Hoja3!$C$5,$D$5)+IF(Hoja2!C19=Hoja3!$C$6,$D$6)</f>
        <v>3</v>
      </c>
      <c r="D22">
        <f t="shared" si="0"/>
        <v>150</v>
      </c>
      <c r="E22">
        <f>IF(Hoja2!E19=Hoja3!$G$2,$H$2)+IF(Hoja2!E19=Hoja3!$G$3,$H$3)+IF(Hoja2!E19=Hoja3!$G$4,$H$4)+IF(Hoja2!E19=Hoja3!$G$5,$H$5)+IF(Hoja2!E19=Hoja3!$G$6,$H$6)</f>
        <v>0</v>
      </c>
      <c r="F22">
        <f>IF(Hoja2!F19=Hoja3!$I$2,$J$2)+IF(Hoja2!F19=Hoja3!$I$3,$J$3)+IF(Hoja2!F19=Hoja3!$I$4,$J$4)+IF(Hoja2!F19=Hoja3!$I$5,$J$5)+IF(Hoja2!F19=Hoja3!$I$6,$J$6)</f>
        <v>0.25</v>
      </c>
      <c r="G22">
        <f t="shared" si="1"/>
        <v>0</v>
      </c>
      <c r="H22">
        <f t="shared" si="2"/>
        <v>37.5</v>
      </c>
      <c r="I22">
        <f t="shared" si="3"/>
        <v>112.5</v>
      </c>
    </row>
    <row r="23" spans="1:9">
      <c r="B23">
        <f>IF(Hoja2!B20=Hoja3!$A$2,MUY_ALTO)+IF(Hoja2!B20=Hoja3!$A$3,ALTO)+IF(Hoja2!B20=Hoja3!$A$4,MEDIO)+IF(Hoja2!B20=Hoja3!$A$5,BAJO)+IF(Hoja2!B20=Hoja3!$A$6,MUY_BAJO)</f>
        <v>100</v>
      </c>
      <c r="C23">
        <f>IF(Hoja2!C20=Hoja3!$C$2,$D$2)+IF(Hoja2!C20=Hoja3!$C$3,$D$3)+IF(Hoja2!C20=Hoja3!$C$4,$D$4)+IF(Hoja2!C20=Hoja3!$C$5,$D$5)+IF(Hoja2!C20=Hoja3!$C$6,$D$6)</f>
        <v>3</v>
      </c>
      <c r="D23">
        <f t="shared" si="0"/>
        <v>300</v>
      </c>
      <c r="E23">
        <f>IF(Hoja2!E20=Hoja3!$G$2,$H$2)+IF(Hoja2!E20=Hoja3!$G$3,$H$3)+IF(Hoja2!E20=Hoja3!$G$4,$H$4)+IF(Hoja2!E20=Hoja3!$G$5,$H$5)+IF(Hoja2!E20=Hoja3!$G$6,$H$6)</f>
        <v>0</v>
      </c>
      <c r="F23">
        <f>IF(Hoja2!F20=Hoja3!$I$2,$J$2)+IF(Hoja2!F20=Hoja3!$I$3,$J$3)+IF(Hoja2!F20=Hoja3!$I$4,$J$4)+IF(Hoja2!F20=Hoja3!$I$5,$J$5)+IF(Hoja2!F20=Hoja3!$I$6,$J$6)</f>
        <v>0.5</v>
      </c>
      <c r="G23">
        <f t="shared" si="1"/>
        <v>0</v>
      </c>
      <c r="H23">
        <f t="shared" si="2"/>
        <v>150</v>
      </c>
      <c r="I23">
        <f t="shared" si="3"/>
        <v>150</v>
      </c>
    </row>
    <row r="24" spans="1:9">
      <c r="B24">
        <f>IF(Hoja2!B21=Hoja3!$A$2,MUY_ALTO)+IF(Hoja2!B21=Hoja3!$A$3,ALTO)+IF(Hoja2!B21=Hoja3!$A$4,MEDIO)+IF(Hoja2!B21=Hoja3!$A$5,BAJO)+IF(Hoja2!B21=Hoja3!$A$6,MUY_BAJO)</f>
        <v>0</v>
      </c>
      <c r="C24">
        <f>IF(Hoja2!C21=Hoja3!$C$2,$D$2)+IF(Hoja2!C21=Hoja3!$C$3,$D$3)+IF(Hoja2!C21=Hoja3!$C$4,$D$4)+IF(Hoja2!C21=Hoja3!$C$5,$D$5)+IF(Hoja2!C21=Hoja3!$C$6,$D$6)</f>
        <v>3</v>
      </c>
      <c r="D24">
        <f t="shared" si="0"/>
        <v>0</v>
      </c>
      <c r="E24">
        <f>IF(Hoja2!E21=Hoja3!$G$2,$H$2)+IF(Hoja2!E21=Hoja3!$G$3,$H$3)+IF(Hoja2!E21=Hoja3!$G$4,$H$4)+IF(Hoja2!E21=Hoja3!$G$5,$H$5)+IF(Hoja2!E21=Hoja3!$G$6,$H$6)</f>
        <v>0</v>
      </c>
      <c r="F24">
        <f>IF(Hoja2!F21=Hoja3!$I$2,$J$2)+IF(Hoja2!F21=Hoja3!$I$3,$J$3)+IF(Hoja2!F21=Hoja3!$I$4,$J$4)+IF(Hoja2!F21=Hoja3!$I$5,$J$5)+IF(Hoja2!F21=Hoja3!$I$6,$J$6)</f>
        <v>0.5</v>
      </c>
      <c r="G24">
        <f t="shared" si="1"/>
        <v>0</v>
      </c>
      <c r="H24">
        <f t="shared" si="2"/>
        <v>0</v>
      </c>
      <c r="I24">
        <f t="shared" si="3"/>
        <v>0</v>
      </c>
    </row>
    <row r="25" spans="1:9">
      <c r="B25">
        <f>IF(Hoja2!B22=Hoja3!$A$2,MUY_ALTO)+IF(Hoja2!B22=Hoja3!$A$3,ALTO)+IF(Hoja2!B22=Hoja3!$A$4,MEDIO)+IF(Hoja2!B22=Hoja3!$A$5,BAJO)+IF(Hoja2!B22=Hoja3!$A$6,MUY_BAJO)</f>
        <v>1</v>
      </c>
      <c r="C25">
        <f>IF(Hoja2!C22=Hoja3!$C$2,$D$2)+IF(Hoja2!C22=Hoja3!$C$3,$D$3)+IF(Hoja2!C22=Hoja3!$C$4,$D$4)+IF(Hoja2!C22=Hoja3!$C$5,$D$5)+IF(Hoja2!C22=Hoja3!$C$6,$D$6)</f>
        <v>0</v>
      </c>
      <c r="D25">
        <f t="shared" si="0"/>
        <v>0</v>
      </c>
      <c r="E25">
        <f>IF(Hoja2!E22=Hoja3!$G$2,$H$2)+IF(Hoja2!E22=Hoja3!$G$3,$H$3)+IF(Hoja2!E22=Hoja3!$G$4,$H$4)+IF(Hoja2!E22=Hoja3!$G$5,$H$5)+IF(Hoja2!E22=Hoja3!$G$6,$H$6)</f>
        <v>0</v>
      </c>
      <c r="F25">
        <f>IF(Hoja2!F22=Hoja3!$I$2,$J$2)+IF(Hoja2!F22=Hoja3!$I$3,$J$3)+IF(Hoja2!F22=Hoja3!$I$4,$J$4)+IF(Hoja2!F22=Hoja3!$I$5,$J$5)+IF(Hoja2!F22=Hoja3!$I$6,$J$6)</f>
        <v>0.75</v>
      </c>
      <c r="G25">
        <f t="shared" si="1"/>
        <v>0</v>
      </c>
      <c r="H25">
        <f t="shared" si="2"/>
        <v>0</v>
      </c>
      <c r="I25">
        <f t="shared" si="3"/>
        <v>0</v>
      </c>
    </row>
    <row r="26" spans="1:9">
      <c r="B26">
        <f>IF(Hoja2!B23=Hoja3!$A$2,MUY_ALTO)+IF(Hoja2!B23=Hoja3!$A$3,ALTO)+IF(Hoja2!B23=Hoja3!$A$4,MEDIO)+IF(Hoja2!B23=Hoja3!$A$5,BAJO)+IF(Hoja2!B23=Hoja3!$A$6,MUY_BAJO)</f>
        <v>2</v>
      </c>
      <c r="C26">
        <f>IF(Hoja2!C23=Hoja3!$C$2,$D$2)+IF(Hoja2!C23=Hoja3!$C$3,$D$3)+IF(Hoja2!C23=Hoja3!$C$4,$D$4)+IF(Hoja2!C23=Hoja3!$C$5,$D$5)+IF(Hoja2!C23=Hoja3!$C$6,$D$6)</f>
        <v>6</v>
      </c>
      <c r="D26">
        <f t="shared" si="0"/>
        <v>12</v>
      </c>
      <c r="E26">
        <f>IF(Hoja2!E23=Hoja3!$G$2,$H$2)+IF(Hoja2!E23=Hoja3!$G$3,$H$3)+IF(Hoja2!E23=Hoja3!$G$4,$H$4)+IF(Hoja2!E23=Hoja3!$G$5,$H$5)+IF(Hoja2!E23=Hoja3!$G$6,$H$6)</f>
        <v>0</v>
      </c>
      <c r="F26">
        <f>IF(Hoja2!F23=Hoja3!$I$2,$J$2)+IF(Hoja2!F23=Hoja3!$I$3,$J$3)+IF(Hoja2!F23=Hoja3!$I$4,$J$4)+IF(Hoja2!F23=Hoja3!$I$5,$J$5)+IF(Hoja2!F23=Hoja3!$I$6,$J$6)</f>
        <v>0.25</v>
      </c>
      <c r="G26">
        <f t="shared" si="1"/>
        <v>0</v>
      </c>
      <c r="H26">
        <f t="shared" si="2"/>
        <v>3</v>
      </c>
      <c r="I26">
        <f t="shared" si="3"/>
        <v>9</v>
      </c>
    </row>
    <row r="27" spans="1:9">
      <c r="B27">
        <f>IF(Hoja2!B24=Hoja3!$A$2,MUY_ALTO)+IF(Hoja2!B24=Hoja3!$A$3,ALTO)+IF(Hoja2!B24=Hoja3!$A$4,MEDIO)+IF(Hoja2!B24=Hoja3!$A$5,BAJO)+IF(Hoja2!B24=Hoja3!$A$6,MUY_BAJO)</f>
        <v>50</v>
      </c>
      <c r="C27">
        <f>IF(Hoja2!C24=Hoja3!$C$2,$D$2)+IF(Hoja2!C24=Hoja3!$C$3,$D$3)+IF(Hoja2!C24=Hoja3!$C$4,$D$4)+IF(Hoja2!C24=Hoja3!$C$5,$D$5)+IF(Hoja2!C24=Hoja3!$C$6,$D$6)</f>
        <v>3</v>
      </c>
      <c r="D27">
        <f t="shared" si="0"/>
        <v>150</v>
      </c>
      <c r="E27">
        <f>IF(Hoja2!E24=Hoja3!$G$2,$H$2)+IF(Hoja2!E24=Hoja3!$G$3,$H$3)+IF(Hoja2!E24=Hoja3!$G$4,$H$4)+IF(Hoja2!E24=Hoja3!$G$5,$H$5)+IF(Hoja2!E24=Hoja3!$G$6,$H$6)</f>
        <v>0</v>
      </c>
      <c r="F27">
        <f>IF(Hoja2!F24=Hoja3!$I$2,$J$2)+IF(Hoja2!F24=Hoja3!$I$3,$J$3)+IF(Hoja2!F24=Hoja3!$I$4,$J$4)+IF(Hoja2!F24=Hoja3!$I$5,$J$5)+IF(Hoja2!F24=Hoja3!$I$6,$J$6)</f>
        <v>0.5</v>
      </c>
      <c r="G27">
        <f t="shared" si="1"/>
        <v>0</v>
      </c>
      <c r="H27">
        <f t="shared" si="2"/>
        <v>75</v>
      </c>
      <c r="I27">
        <f t="shared" si="3"/>
        <v>75</v>
      </c>
    </row>
    <row r="28" spans="1:9">
      <c r="B28">
        <f>IF(Hoja2!B25=Hoja3!$A$2,MUY_ALTO)+IF(Hoja2!B25=Hoja3!$A$3,ALTO)+IF(Hoja2!B25=Hoja3!$A$4,MEDIO)+IF(Hoja2!B25=Hoja3!$A$5,BAJO)+IF(Hoja2!B25=Hoja3!$A$6,MUY_BAJO)</f>
        <v>100</v>
      </c>
      <c r="C28">
        <f>IF(Hoja2!C25=Hoja3!$C$2,$D$2)+IF(Hoja2!C25=Hoja3!$C$3,$D$3)+IF(Hoja2!C25=Hoja3!$C$4,$D$4)+IF(Hoja2!C25=Hoja3!$C$5,$D$5)+IF(Hoja2!C25=Hoja3!$C$6,$D$6)</f>
        <v>0</v>
      </c>
      <c r="D28">
        <f t="shared" si="0"/>
        <v>0</v>
      </c>
      <c r="E28">
        <f>IF(Hoja2!E25=Hoja3!$G$2,$H$2)+IF(Hoja2!E25=Hoja3!$G$3,$H$3)+IF(Hoja2!E25=Hoja3!$G$4,$H$4)+IF(Hoja2!E25=Hoja3!$G$5,$H$5)+IF(Hoja2!E25=Hoja3!$G$6,$H$6)</f>
        <v>0</v>
      </c>
      <c r="F28">
        <f>IF(Hoja2!F25=Hoja3!$I$2,$J$2)+IF(Hoja2!F25=Hoja3!$I$3,$J$3)+IF(Hoja2!F25=Hoja3!$I$4,$J$4)+IF(Hoja2!F25=Hoja3!$I$5,$J$5)+IF(Hoja2!F25=Hoja3!$I$6,$J$6)</f>
        <v>0.5</v>
      </c>
      <c r="G28">
        <f t="shared" si="1"/>
        <v>0</v>
      </c>
      <c r="H28">
        <f t="shared" si="2"/>
        <v>0</v>
      </c>
      <c r="I28">
        <f t="shared" si="3"/>
        <v>0</v>
      </c>
    </row>
    <row r="29" spans="1:9">
      <c r="B29">
        <f>IF(Hoja2!B26=Hoja3!$A$2,MUY_ALTO)+IF(Hoja2!B26=Hoja3!$A$3,ALTO)+IF(Hoja2!B26=Hoja3!$A$4,MEDIO)+IF(Hoja2!B26=Hoja3!$A$5,BAJO)+IF(Hoja2!B26=Hoja3!$A$6,MUY_BAJO)</f>
        <v>100</v>
      </c>
      <c r="C29">
        <f>IF(Hoja2!C26=Hoja3!$C$2,$D$2)+IF(Hoja2!C26=Hoja3!$C$3,$D$3)+IF(Hoja2!C26=Hoja3!$C$4,$D$4)+IF(Hoja2!C26=Hoja3!$C$5,$D$5)+IF(Hoja2!C26=Hoja3!$C$6,$D$6)</f>
        <v>0</v>
      </c>
      <c r="D29">
        <f t="shared" si="0"/>
        <v>0</v>
      </c>
      <c r="E29">
        <f>IF(Hoja2!E26=Hoja3!$G$2,$H$2)+IF(Hoja2!E26=Hoja3!$G$3,$H$3)+IF(Hoja2!E26=Hoja3!$G$4,$H$4)+IF(Hoja2!E26=Hoja3!$G$5,$H$5)+IF(Hoja2!E26=Hoja3!$G$6,$H$6)</f>
        <v>0</v>
      </c>
      <c r="F29">
        <f>IF(Hoja2!F26=Hoja3!$I$2,$J$2)+IF(Hoja2!F26=Hoja3!$I$3,$J$3)+IF(Hoja2!F26=Hoja3!$I$4,$J$4)+IF(Hoja2!F26=Hoja3!$I$5,$J$5)+IF(Hoja2!F26=Hoja3!$I$6,$J$6)</f>
        <v>0.25</v>
      </c>
      <c r="G29">
        <f t="shared" si="1"/>
        <v>0</v>
      </c>
      <c r="H29">
        <f t="shared" si="2"/>
        <v>0</v>
      </c>
      <c r="I29">
        <f t="shared" si="3"/>
        <v>0</v>
      </c>
    </row>
    <row r="30" spans="1:9">
      <c r="B30">
        <f>IF(Hoja2!B27=Hoja3!$A$2,MUY_ALTO)+IF(Hoja2!B27=Hoja3!$A$3,ALTO)+IF(Hoja2!B27=Hoja3!$A$4,MEDIO)+IF(Hoja2!B27=Hoja3!$A$5,BAJO)+IF(Hoja2!B27=Hoja3!$A$6,MUY_BAJO)</f>
        <v>50</v>
      </c>
      <c r="C30">
        <f>IF(Hoja2!C27=Hoja3!$C$2,$D$2)+IF(Hoja2!C27=Hoja3!$C$3,$D$3)+IF(Hoja2!C27=Hoja3!$C$4,$D$4)+IF(Hoja2!C27=Hoja3!$C$5,$D$5)+IF(Hoja2!C27=Hoja3!$C$6,$D$6)</f>
        <v>0</v>
      </c>
      <c r="D30">
        <f t="shared" si="0"/>
        <v>0</v>
      </c>
      <c r="E30">
        <f>IF(Hoja2!E27=Hoja3!$G$2,$H$2)+IF(Hoja2!E27=Hoja3!$G$3,$H$3)+IF(Hoja2!E27=Hoja3!$G$4,$H$4)+IF(Hoja2!E27=Hoja3!$G$5,$H$5)+IF(Hoja2!E27=Hoja3!$G$6,$H$6)</f>
        <v>0</v>
      </c>
      <c r="F30">
        <f>IF(Hoja2!F27=Hoja3!$I$2,$J$2)+IF(Hoja2!F27=Hoja3!$I$3,$J$3)+IF(Hoja2!F27=Hoja3!$I$4,$J$4)+IF(Hoja2!F27=Hoja3!$I$5,$J$5)+IF(Hoja2!F27=Hoja3!$I$6,$J$6)</f>
        <v>0.25</v>
      </c>
      <c r="G30">
        <f t="shared" si="1"/>
        <v>0</v>
      </c>
      <c r="H30">
        <f t="shared" si="2"/>
        <v>0</v>
      </c>
      <c r="I30">
        <f t="shared" si="3"/>
        <v>0</v>
      </c>
    </row>
    <row r="31" spans="1:9">
      <c r="B31">
        <f>IF(Hoja2!B28=Hoja3!$A$2,MUY_ALTO)+IF(Hoja2!B28=Hoja3!$A$3,ALTO)+IF(Hoja2!B28=Hoja3!$A$4,MEDIO)+IF(Hoja2!B28=Hoja3!$A$5,BAJO)+IF(Hoja2!B28=Hoja3!$A$6,MUY_BAJO)</f>
        <v>50</v>
      </c>
      <c r="C31">
        <f>IF(Hoja2!C28=Hoja3!$C$2,$D$2)+IF(Hoja2!C28=Hoja3!$C$3,$D$3)+IF(Hoja2!C28=Hoja3!$C$4,$D$4)+IF(Hoja2!C28=Hoja3!$C$5,$D$5)+IF(Hoja2!C28=Hoja3!$C$6,$D$6)</f>
        <v>0</v>
      </c>
      <c r="D31">
        <f t="shared" si="0"/>
        <v>0</v>
      </c>
      <c r="E31">
        <f>IF(Hoja2!E28=Hoja3!$G$2,$H$2)+IF(Hoja2!E28=Hoja3!$G$3,$H$3)+IF(Hoja2!E28=Hoja3!$G$4,$H$4)+IF(Hoja2!E28=Hoja3!$G$5,$H$5)+IF(Hoja2!E28=Hoja3!$G$6,$H$6)</f>
        <v>0</v>
      </c>
      <c r="F31">
        <f>IF(Hoja2!F28=Hoja3!$I$2,$J$2)+IF(Hoja2!F28=Hoja3!$I$3,$J$3)+IF(Hoja2!F28=Hoja3!$I$4,$J$4)+IF(Hoja2!F28=Hoja3!$I$5,$J$5)+IF(Hoja2!F28=Hoja3!$I$6,$J$6)</f>
        <v>0</v>
      </c>
      <c r="G31">
        <f t="shared" si="1"/>
        <v>0</v>
      </c>
      <c r="H31">
        <f t="shared" si="2"/>
        <v>0</v>
      </c>
      <c r="I31">
        <f t="shared" si="3"/>
        <v>0</v>
      </c>
    </row>
    <row r="32" spans="1:9">
      <c r="B32">
        <f>IF(Hoja2!B29=Hoja3!$A$2,MUY_ALTO)+IF(Hoja2!B29=Hoja3!$A$3,ALTO)+IF(Hoja2!B29=Hoja3!$A$4,MEDIO)+IF(Hoja2!B29=Hoja3!$A$5,BAJO)+IF(Hoja2!B29=Hoja3!$A$6,MUY_BAJO)</f>
        <v>100</v>
      </c>
      <c r="C32">
        <f>IF(Hoja2!C29=Hoja3!$C$2,$D$2)+IF(Hoja2!C29=Hoja3!$C$3,$D$3)+IF(Hoja2!C29=Hoja3!$C$4,$D$4)+IF(Hoja2!C29=Hoja3!$C$5,$D$5)+IF(Hoja2!C29=Hoja3!$C$6,$D$6)</f>
        <v>6</v>
      </c>
      <c r="D32">
        <f t="shared" si="0"/>
        <v>600</v>
      </c>
      <c r="E32">
        <f>IF(Hoja2!E29=Hoja3!$G$2,$H$2)+IF(Hoja2!E29=Hoja3!$G$3,$H$3)+IF(Hoja2!E29=Hoja3!$G$4,$H$4)+IF(Hoja2!E29=Hoja3!$G$5,$H$5)+IF(Hoja2!E29=Hoja3!$G$6,$H$6)</f>
        <v>0</v>
      </c>
      <c r="F32">
        <f>IF(Hoja2!F29=Hoja3!$I$2,$J$2)+IF(Hoja2!F29=Hoja3!$I$3,$J$3)+IF(Hoja2!F29=Hoja3!$I$4,$J$4)+IF(Hoja2!F29=Hoja3!$I$5,$J$5)+IF(Hoja2!F29=Hoja3!$I$6,$J$6)</f>
        <v>0.5</v>
      </c>
      <c r="G32">
        <f t="shared" si="1"/>
        <v>0</v>
      </c>
      <c r="H32">
        <f t="shared" si="2"/>
        <v>300</v>
      </c>
      <c r="I32">
        <f t="shared" si="3"/>
        <v>300</v>
      </c>
    </row>
    <row r="33" spans="2:9">
      <c r="B33">
        <f>IF(Hoja2!B30=Hoja3!$A$2,MUY_ALTO)+IF(Hoja2!B30=Hoja3!$A$3,ALTO)+IF(Hoja2!B30=Hoja3!$A$4,MEDIO)+IF(Hoja2!B30=Hoja3!$A$5,BAJO)+IF(Hoja2!B30=Hoja3!$A$6,MUY_BAJO)</f>
        <v>50</v>
      </c>
      <c r="C33">
        <f>IF(Hoja2!C30=Hoja3!$C$2,$D$2)+IF(Hoja2!C30=Hoja3!$C$3,$D$3)+IF(Hoja2!C30=Hoja3!$C$4,$D$4)+IF(Hoja2!C30=Hoja3!$C$5,$D$5)+IF(Hoja2!C30=Hoja3!$C$6,$D$6)</f>
        <v>6</v>
      </c>
      <c r="D33">
        <f t="shared" si="0"/>
        <v>300</v>
      </c>
      <c r="E33">
        <f>IF(Hoja2!E30=Hoja3!$G$2,$H$2)+IF(Hoja2!E30=Hoja3!$G$3,$H$3)+IF(Hoja2!E30=Hoja3!$G$4,$H$4)+IF(Hoja2!E30=Hoja3!$G$5,$H$5)+IF(Hoja2!E30=Hoja3!$G$6,$H$6)</f>
        <v>0</v>
      </c>
      <c r="F33">
        <f>IF(Hoja2!F30=Hoja3!$I$2,$J$2)+IF(Hoja2!F30=Hoja3!$I$3,$J$3)+IF(Hoja2!F30=Hoja3!$I$4,$J$4)+IF(Hoja2!F30=Hoja3!$I$5,$J$5)+IF(Hoja2!F30=Hoja3!$I$6,$J$6)</f>
        <v>0.5</v>
      </c>
      <c r="G33">
        <f t="shared" si="1"/>
        <v>0</v>
      </c>
      <c r="H33">
        <f t="shared" si="2"/>
        <v>150</v>
      </c>
      <c r="I33">
        <f t="shared" si="3"/>
        <v>150</v>
      </c>
    </row>
    <row r="34" spans="2:9">
      <c r="B34" t="e">
        <f>IF(Hoja2!#REF!=Hoja3!$A$2,MUY_ALTO)+IF(Hoja2!#REF!=Hoja3!$A$3,ALTO)+IF(Hoja2!#REF!=Hoja3!$A$4,MEDIO)+IF(Hoja2!#REF!=Hoja3!$A$5,BAJO)+IF(Hoja2!#REF!=Hoja3!$A$6,MUY_BAJO)</f>
        <v>#REF!</v>
      </c>
      <c r="C34" t="e">
        <f>IF(Hoja2!#REF!=Hoja3!$C$2,$D$2)+IF(Hoja2!#REF!=Hoja3!$C$3,$D$3)+IF(Hoja2!#REF!=Hoja3!$C$4,$D$4)+IF(Hoja2!#REF!=Hoja3!$C$5,$D$5)+IF(Hoja2!#REF!=Hoja3!$C$6,$D$6)</f>
        <v>#REF!</v>
      </c>
      <c r="D34" t="e">
        <f t="shared" si="0"/>
        <v>#REF!</v>
      </c>
      <c r="E34" t="e">
        <f>IF(Hoja2!#REF!=Hoja3!$G$2,$H$2)+IF(Hoja2!#REF!=Hoja3!$G$3,$H$3)+IF(Hoja2!#REF!=Hoja3!$G$4,$H$4)+IF(Hoja2!#REF!=Hoja3!$G$5,$H$5)+IF(Hoja2!#REF!=Hoja3!$G$6,$H$6)</f>
        <v>#REF!</v>
      </c>
      <c r="F34" t="e">
        <f>IF(Hoja2!#REF!=Hoja3!$I$2,$J$2)+IF(Hoja2!#REF!=Hoja3!$I$3,$J$3)+IF(Hoja2!#REF!=Hoja3!$I$4,$J$4)+IF(Hoja2!#REF!=Hoja3!$I$5,$J$5)+IF(Hoja2!#REF!=Hoja3!$I$6,$J$6)</f>
        <v>#REF!</v>
      </c>
      <c r="G34" t="e">
        <f t="shared" si="1"/>
        <v>#REF!</v>
      </c>
      <c r="H34" t="e">
        <f t="shared" si="2"/>
        <v>#REF!</v>
      </c>
      <c r="I34" t="e">
        <f t="shared" si="3"/>
        <v>#REF!</v>
      </c>
    </row>
    <row r="35" spans="2:9">
      <c r="B35" t="e">
        <f>IF(Hoja2!#REF!=Hoja3!$A$2,MUY_ALTO)+IF(Hoja2!#REF!=Hoja3!$A$3,ALTO)+IF(Hoja2!#REF!=Hoja3!$A$4,MEDIO)+IF(Hoja2!#REF!=Hoja3!$A$5,BAJO)+IF(Hoja2!#REF!=Hoja3!$A$6,MUY_BAJO)</f>
        <v>#REF!</v>
      </c>
      <c r="C35" t="e">
        <f>IF(Hoja2!#REF!=Hoja3!$C$2,$D$2)+IF(Hoja2!#REF!=Hoja3!$C$3,$D$3)+IF(Hoja2!#REF!=Hoja3!$C$4,$D$4)+IF(Hoja2!#REF!=Hoja3!$C$5,$D$5)+IF(Hoja2!#REF!=Hoja3!$C$6,$D$6)</f>
        <v>#REF!</v>
      </c>
      <c r="D35" t="e">
        <f t="shared" si="0"/>
        <v>#REF!</v>
      </c>
      <c r="E35" t="e">
        <f>IF(Hoja2!#REF!=Hoja3!$G$2,$H$2)+IF(Hoja2!#REF!=Hoja3!$G$3,$H$3)+IF(Hoja2!#REF!=Hoja3!$G$4,$H$4)+IF(Hoja2!#REF!=Hoja3!$G$5,$H$5)+IF(Hoja2!#REF!=Hoja3!$G$6,$H$6)</f>
        <v>#REF!</v>
      </c>
      <c r="F35" t="e">
        <f>IF(Hoja2!#REF!=Hoja3!$I$2,$J$2)+IF(Hoja2!#REF!=Hoja3!$I$3,$J$3)+IF(Hoja2!#REF!=Hoja3!$I$4,$J$4)+IF(Hoja2!#REF!=Hoja3!$I$5,$J$5)+IF(Hoja2!#REF!=Hoja3!$I$6,$J$6)</f>
        <v>#REF!</v>
      </c>
      <c r="G35" t="e">
        <f t="shared" si="1"/>
        <v>#REF!</v>
      </c>
      <c r="H35" t="e">
        <f t="shared" si="2"/>
        <v>#REF!</v>
      </c>
      <c r="I35" t="e">
        <f t="shared" si="3"/>
        <v>#REF!</v>
      </c>
    </row>
    <row r="36" spans="2:9">
      <c r="B36" t="e">
        <f>IF(Hoja2!#REF!=Hoja3!$A$2,MUY_ALTO)+IF(Hoja2!#REF!=Hoja3!$A$3,ALTO)+IF(Hoja2!#REF!=Hoja3!$A$4,MEDIO)+IF(Hoja2!#REF!=Hoja3!$A$5,BAJO)+IF(Hoja2!#REF!=Hoja3!$A$6,MUY_BAJO)</f>
        <v>#REF!</v>
      </c>
      <c r="C36" t="e">
        <f>IF(Hoja2!#REF!=Hoja3!$C$2,$D$2)+IF(Hoja2!#REF!=Hoja3!$C$3,$D$3)+IF(Hoja2!#REF!=Hoja3!$C$4,$D$4)+IF(Hoja2!#REF!=Hoja3!$C$5,$D$5)+IF(Hoja2!#REF!=Hoja3!$C$6,$D$6)</f>
        <v>#REF!</v>
      </c>
      <c r="D36" t="e">
        <f t="shared" si="0"/>
        <v>#REF!</v>
      </c>
      <c r="E36" t="e">
        <f>IF(Hoja2!#REF!=Hoja3!$G$2,$H$2)+IF(Hoja2!#REF!=Hoja3!$G$3,$H$3)+IF(Hoja2!#REF!=Hoja3!$G$4,$H$4)+IF(Hoja2!#REF!=Hoja3!$G$5,$H$5)+IF(Hoja2!#REF!=Hoja3!$G$6,$H$6)</f>
        <v>#REF!</v>
      </c>
      <c r="F36" t="e">
        <f>IF(Hoja2!#REF!=Hoja3!$I$2,$J$2)+IF(Hoja2!#REF!=Hoja3!$I$3,$J$3)+IF(Hoja2!#REF!=Hoja3!$I$4,$J$4)+IF(Hoja2!#REF!=Hoja3!$I$5,$J$5)+IF(Hoja2!#REF!=Hoja3!$I$6,$J$6)</f>
        <v>#REF!</v>
      </c>
      <c r="G36" t="e">
        <f t="shared" si="1"/>
        <v>#REF!</v>
      </c>
      <c r="H36" t="e">
        <f t="shared" si="2"/>
        <v>#REF!</v>
      </c>
      <c r="I36" t="e">
        <f t="shared" si="3"/>
        <v>#REF!</v>
      </c>
    </row>
    <row r="37" spans="2:9">
      <c r="B37" t="e">
        <f>IF(Hoja2!#REF!=Hoja3!$A$2,MUY_ALTO)+IF(Hoja2!#REF!=Hoja3!$A$3,ALTO)+IF(Hoja2!#REF!=Hoja3!$A$4,MEDIO)+IF(Hoja2!#REF!=Hoja3!$A$5,BAJO)+IF(Hoja2!#REF!=Hoja3!$A$6,MUY_BAJO)</f>
        <v>#REF!</v>
      </c>
      <c r="C37" t="e">
        <f>IF(Hoja2!#REF!=Hoja3!$C$2,$D$2)+IF(Hoja2!#REF!=Hoja3!$C$3,$D$3)+IF(Hoja2!#REF!=Hoja3!$C$4,$D$4)+IF(Hoja2!#REF!=Hoja3!$C$5,$D$5)+IF(Hoja2!#REF!=Hoja3!$C$6,$D$6)</f>
        <v>#REF!</v>
      </c>
      <c r="D37" t="e">
        <f t="shared" si="0"/>
        <v>#REF!</v>
      </c>
      <c r="E37" t="e">
        <f>IF(Hoja2!#REF!=Hoja3!$G$2,$H$2)+IF(Hoja2!#REF!=Hoja3!$G$3,$H$3)+IF(Hoja2!#REF!=Hoja3!$G$4,$H$4)+IF(Hoja2!#REF!=Hoja3!$G$5,$H$5)+IF(Hoja2!#REF!=Hoja3!$G$6,$H$6)</f>
        <v>#REF!</v>
      </c>
      <c r="F37" t="e">
        <f>IF(Hoja2!#REF!=Hoja3!$I$2,$J$2)+IF(Hoja2!#REF!=Hoja3!$I$3,$J$3)+IF(Hoja2!#REF!=Hoja3!$I$4,$J$4)+IF(Hoja2!#REF!=Hoja3!$I$5,$J$5)+IF(Hoja2!#REF!=Hoja3!$I$6,$J$6)</f>
        <v>#REF!</v>
      </c>
      <c r="G37" t="e">
        <f t="shared" si="1"/>
        <v>#REF!</v>
      </c>
      <c r="H37" t="e">
        <f t="shared" si="2"/>
        <v>#REF!</v>
      </c>
      <c r="I37" t="e">
        <f t="shared" si="3"/>
        <v>#REF!</v>
      </c>
    </row>
    <row r="38" spans="2:9">
      <c r="B38" t="e">
        <f>IF(Hoja2!#REF!=Hoja3!$A$2,MUY_ALTO)+IF(Hoja2!#REF!=Hoja3!$A$3,ALTO)+IF(Hoja2!#REF!=Hoja3!$A$4,MEDIO)+IF(Hoja2!#REF!=Hoja3!$A$5,BAJO)+IF(Hoja2!#REF!=Hoja3!$A$6,MUY_BAJO)</f>
        <v>#REF!</v>
      </c>
      <c r="C38" t="e">
        <f>IF(Hoja2!#REF!=Hoja3!$C$2,$D$2)+IF(Hoja2!#REF!=Hoja3!$C$3,$D$3)+IF(Hoja2!#REF!=Hoja3!$C$4,$D$4)+IF(Hoja2!#REF!=Hoja3!$C$5,$D$5)+IF(Hoja2!#REF!=Hoja3!$C$6,$D$6)</f>
        <v>#REF!</v>
      </c>
      <c r="D38" t="e">
        <f t="shared" si="0"/>
        <v>#REF!</v>
      </c>
      <c r="E38" t="e">
        <f>IF(Hoja2!#REF!=Hoja3!$G$2,$H$2)+IF(Hoja2!#REF!=Hoja3!$G$3,$H$3)+IF(Hoja2!#REF!=Hoja3!$G$4,$H$4)+IF(Hoja2!#REF!=Hoja3!$G$5,$H$5)+IF(Hoja2!#REF!=Hoja3!$G$6,$H$6)</f>
        <v>#REF!</v>
      </c>
      <c r="F38" t="e">
        <f>IF(Hoja2!#REF!=Hoja3!$I$2,$J$2)+IF(Hoja2!#REF!=Hoja3!$I$3,$J$3)+IF(Hoja2!#REF!=Hoja3!$I$4,$J$4)+IF(Hoja2!#REF!=Hoja3!$I$5,$J$5)+IF(Hoja2!#REF!=Hoja3!$I$6,$J$6)</f>
        <v>#REF!</v>
      </c>
      <c r="G38" t="e">
        <f t="shared" si="1"/>
        <v>#REF!</v>
      </c>
      <c r="H38" t="e">
        <f t="shared" si="2"/>
        <v>#REF!</v>
      </c>
      <c r="I38" t="e">
        <f t="shared" si="3"/>
        <v>#REF!</v>
      </c>
    </row>
    <row r="39" spans="2:9">
      <c r="B39" t="e">
        <f>IF(Hoja2!#REF!=Hoja3!$A$2,MUY_ALTO)+IF(Hoja2!#REF!=Hoja3!$A$3,ALTO)+IF(Hoja2!#REF!=Hoja3!$A$4,MEDIO)+IF(Hoja2!#REF!=Hoja3!$A$5,BAJO)+IF(Hoja2!#REF!=Hoja3!$A$6,MUY_BAJO)</f>
        <v>#REF!</v>
      </c>
      <c r="C39" t="e">
        <f>IF(Hoja2!#REF!=Hoja3!$C$2,$D$2)+IF(Hoja2!#REF!=Hoja3!$C$3,$D$3)+IF(Hoja2!#REF!=Hoja3!$C$4,$D$4)+IF(Hoja2!#REF!=Hoja3!$C$5,$D$5)+IF(Hoja2!#REF!=Hoja3!$C$6,$D$6)</f>
        <v>#REF!</v>
      </c>
      <c r="D39" t="e">
        <f t="shared" si="0"/>
        <v>#REF!</v>
      </c>
      <c r="E39" t="e">
        <f>IF(Hoja2!#REF!=Hoja3!$G$2,$H$2)+IF(Hoja2!#REF!=Hoja3!$G$3,$H$3)+IF(Hoja2!#REF!=Hoja3!$G$4,$H$4)+IF(Hoja2!#REF!=Hoja3!$G$5,$H$5)+IF(Hoja2!#REF!=Hoja3!$G$6,$H$6)</f>
        <v>#REF!</v>
      </c>
      <c r="F39" t="e">
        <f>IF(Hoja2!#REF!=Hoja3!$I$2,$J$2)+IF(Hoja2!#REF!=Hoja3!$I$3,$J$3)+IF(Hoja2!#REF!=Hoja3!$I$4,$J$4)+IF(Hoja2!#REF!=Hoja3!$I$5,$J$5)+IF(Hoja2!#REF!=Hoja3!$I$6,$J$6)</f>
        <v>#REF!</v>
      </c>
      <c r="G39" t="e">
        <f t="shared" si="1"/>
        <v>#REF!</v>
      </c>
      <c r="H39" t="e">
        <f t="shared" si="2"/>
        <v>#REF!</v>
      </c>
      <c r="I39" t="e">
        <f t="shared" si="3"/>
        <v>#REF!</v>
      </c>
    </row>
    <row r="40" spans="2:9">
      <c r="B40" t="e">
        <f>IF(Hoja2!#REF!=Hoja3!$A$2,MUY_ALTO)+IF(Hoja2!#REF!=Hoja3!$A$3,ALTO)+IF(Hoja2!#REF!=Hoja3!$A$4,MEDIO)+IF(Hoja2!#REF!=Hoja3!$A$5,BAJO)+IF(Hoja2!#REF!=Hoja3!$A$6,MUY_BAJO)</f>
        <v>#REF!</v>
      </c>
      <c r="C40" t="e">
        <f>IF(Hoja2!#REF!=Hoja3!$C$2,$D$2)+IF(Hoja2!#REF!=Hoja3!$C$3,$D$3)+IF(Hoja2!#REF!=Hoja3!$C$4,$D$4)+IF(Hoja2!#REF!=Hoja3!$C$5,$D$5)+IF(Hoja2!#REF!=Hoja3!$C$6,$D$6)</f>
        <v>#REF!</v>
      </c>
      <c r="D40" t="e">
        <f t="shared" si="0"/>
        <v>#REF!</v>
      </c>
      <c r="E40" t="e">
        <f>IF(Hoja2!#REF!=Hoja3!$G$2,$H$2)+IF(Hoja2!#REF!=Hoja3!$G$3,$H$3)+IF(Hoja2!#REF!=Hoja3!$G$4,$H$4)+IF(Hoja2!#REF!=Hoja3!$G$5,$H$5)+IF(Hoja2!#REF!=Hoja3!$G$6,$H$6)</f>
        <v>#REF!</v>
      </c>
      <c r="F40" t="e">
        <f>IF(Hoja2!#REF!=Hoja3!$I$2,$J$2)+IF(Hoja2!#REF!=Hoja3!$I$3,$J$3)+IF(Hoja2!#REF!=Hoja3!$I$4,$J$4)+IF(Hoja2!#REF!=Hoja3!$I$5,$J$5)+IF(Hoja2!#REF!=Hoja3!$I$6,$J$6)</f>
        <v>#REF!</v>
      </c>
      <c r="G40" t="e">
        <f t="shared" si="1"/>
        <v>#REF!</v>
      </c>
      <c r="H40" t="e">
        <f t="shared" si="2"/>
        <v>#REF!</v>
      </c>
      <c r="I40" t="e">
        <f t="shared" si="3"/>
        <v>#REF!</v>
      </c>
    </row>
    <row r="41" spans="2:9">
      <c r="B41" t="e">
        <f>IF(Hoja2!#REF!=Hoja3!$A$2,MUY_ALTO)+IF(Hoja2!#REF!=Hoja3!$A$3,ALTO)+IF(Hoja2!#REF!=Hoja3!$A$4,MEDIO)+IF(Hoja2!#REF!=Hoja3!$A$5,BAJO)+IF(Hoja2!#REF!=Hoja3!$A$6,MUY_BAJO)</f>
        <v>#REF!</v>
      </c>
      <c r="C41" t="e">
        <f>IF(Hoja2!#REF!=Hoja3!$C$2,$D$2)+IF(Hoja2!#REF!=Hoja3!$C$3,$D$3)+IF(Hoja2!#REF!=Hoja3!$C$4,$D$4)+IF(Hoja2!#REF!=Hoja3!$C$5,$D$5)+IF(Hoja2!#REF!=Hoja3!$C$6,$D$6)</f>
        <v>#REF!</v>
      </c>
      <c r="D41" t="e">
        <f t="shared" si="0"/>
        <v>#REF!</v>
      </c>
      <c r="E41" t="e">
        <f>IF(Hoja2!#REF!=Hoja3!$G$2,$H$2)+IF(Hoja2!#REF!=Hoja3!$G$3,$H$3)+IF(Hoja2!#REF!=Hoja3!$G$4,$H$4)+IF(Hoja2!#REF!=Hoja3!$G$5,$H$5)+IF(Hoja2!#REF!=Hoja3!$G$6,$H$6)</f>
        <v>#REF!</v>
      </c>
      <c r="F41" t="e">
        <f>IF(Hoja2!#REF!=Hoja3!$I$2,$J$2)+IF(Hoja2!#REF!=Hoja3!$I$3,$J$3)+IF(Hoja2!#REF!=Hoja3!$I$4,$J$4)+IF(Hoja2!#REF!=Hoja3!$I$5,$J$5)+IF(Hoja2!#REF!=Hoja3!$I$6,$J$6)</f>
        <v>#REF!</v>
      </c>
      <c r="G41" t="e">
        <f t="shared" si="1"/>
        <v>#REF!</v>
      </c>
      <c r="H41" t="e">
        <f t="shared" si="2"/>
        <v>#REF!</v>
      </c>
      <c r="I41" t="e">
        <f t="shared" si="3"/>
        <v>#REF!</v>
      </c>
    </row>
    <row r="42" spans="2:9">
      <c r="B42" t="e">
        <f>IF(Hoja2!#REF!=Hoja3!$A$2,MUY_ALTO)+IF(Hoja2!#REF!=Hoja3!$A$3,ALTO)+IF(Hoja2!#REF!=Hoja3!$A$4,MEDIO)+IF(Hoja2!#REF!=Hoja3!$A$5,BAJO)+IF(Hoja2!#REF!=Hoja3!$A$6,MUY_BAJO)</f>
        <v>#REF!</v>
      </c>
      <c r="C42" t="e">
        <f>IF(Hoja2!#REF!=Hoja3!$C$2,$D$2)+IF(Hoja2!#REF!=Hoja3!$C$3,$D$3)+IF(Hoja2!#REF!=Hoja3!$C$4,$D$4)+IF(Hoja2!#REF!=Hoja3!$C$5,$D$5)+IF(Hoja2!#REF!=Hoja3!$C$6,$D$6)</f>
        <v>#REF!</v>
      </c>
      <c r="D42" t="e">
        <f t="shared" si="0"/>
        <v>#REF!</v>
      </c>
      <c r="E42" t="e">
        <f>IF(Hoja2!#REF!=Hoja3!$G$2,$H$2)+IF(Hoja2!#REF!=Hoja3!$G$3,$H$3)+IF(Hoja2!#REF!=Hoja3!$G$4,$H$4)+IF(Hoja2!#REF!=Hoja3!$G$5,$H$5)+IF(Hoja2!#REF!=Hoja3!$G$6,$H$6)</f>
        <v>#REF!</v>
      </c>
      <c r="F42" t="e">
        <f>IF(Hoja2!#REF!=Hoja3!$I$2,$J$2)+IF(Hoja2!#REF!=Hoja3!$I$3,$J$3)+IF(Hoja2!#REF!=Hoja3!$I$4,$J$4)+IF(Hoja2!#REF!=Hoja3!$I$5,$J$5)+IF(Hoja2!#REF!=Hoja3!$I$6,$J$6)</f>
        <v>#REF!</v>
      </c>
      <c r="G42" t="e">
        <f t="shared" si="1"/>
        <v>#REF!</v>
      </c>
      <c r="H42" t="e">
        <f t="shared" si="2"/>
        <v>#REF!</v>
      </c>
      <c r="I42" t="e">
        <f t="shared" si="3"/>
        <v>#REF!</v>
      </c>
    </row>
    <row r="43" spans="2:9">
      <c r="B43" t="e">
        <f>IF(Hoja2!#REF!=Hoja3!$A$2,MUY_ALTO)+IF(Hoja2!#REF!=Hoja3!$A$3,ALTO)+IF(Hoja2!#REF!=Hoja3!$A$4,MEDIO)+IF(Hoja2!#REF!=Hoja3!$A$5,BAJO)+IF(Hoja2!#REF!=Hoja3!$A$6,MUY_BAJO)</f>
        <v>#REF!</v>
      </c>
      <c r="C43" t="e">
        <f>IF(Hoja2!#REF!=Hoja3!$C$2,$D$2)+IF(Hoja2!#REF!=Hoja3!$C$3,$D$3)+IF(Hoja2!#REF!=Hoja3!$C$4,$D$4)+IF(Hoja2!#REF!=Hoja3!$C$5,$D$5)+IF(Hoja2!#REF!=Hoja3!$C$6,$D$6)</f>
        <v>#REF!</v>
      </c>
      <c r="D43" t="e">
        <f t="shared" si="0"/>
        <v>#REF!</v>
      </c>
      <c r="E43" t="e">
        <f>IF(Hoja2!#REF!=Hoja3!$G$2,$H$2)+IF(Hoja2!#REF!=Hoja3!$G$3,$H$3)+IF(Hoja2!#REF!=Hoja3!$G$4,$H$4)+IF(Hoja2!#REF!=Hoja3!$G$5,$H$5)+IF(Hoja2!#REF!=Hoja3!$G$6,$H$6)</f>
        <v>#REF!</v>
      </c>
      <c r="F43" t="e">
        <f>IF(Hoja2!#REF!=Hoja3!$I$2,$J$2)+IF(Hoja2!#REF!=Hoja3!$I$3,$J$3)+IF(Hoja2!#REF!=Hoja3!$I$4,$J$4)+IF(Hoja2!#REF!=Hoja3!$I$5,$J$5)+IF(Hoja2!#REF!=Hoja3!$I$6,$J$6)</f>
        <v>#REF!</v>
      </c>
      <c r="G43" t="e">
        <f t="shared" si="1"/>
        <v>#REF!</v>
      </c>
      <c r="H43" t="e">
        <f t="shared" si="2"/>
        <v>#REF!</v>
      </c>
      <c r="I43" t="e">
        <f t="shared" si="3"/>
        <v>#REF!</v>
      </c>
    </row>
    <row r="44" spans="2:9">
      <c r="B44" t="e">
        <f>IF(Hoja2!#REF!=Hoja3!$A$2,MUY_ALTO)+IF(Hoja2!#REF!=Hoja3!$A$3,ALTO)+IF(Hoja2!#REF!=Hoja3!$A$4,MEDIO)+IF(Hoja2!#REF!=Hoja3!$A$5,BAJO)+IF(Hoja2!#REF!=Hoja3!$A$6,MUY_BAJO)</f>
        <v>#REF!</v>
      </c>
      <c r="C44" t="e">
        <f>IF(Hoja2!#REF!=Hoja3!$C$2,$D$2)+IF(Hoja2!#REF!=Hoja3!$C$3,$D$3)+IF(Hoja2!#REF!=Hoja3!$C$4,$D$4)+IF(Hoja2!#REF!=Hoja3!$C$5,$D$5)+IF(Hoja2!#REF!=Hoja3!$C$6,$D$6)</f>
        <v>#REF!</v>
      </c>
      <c r="D44" t="e">
        <f t="shared" si="0"/>
        <v>#REF!</v>
      </c>
      <c r="E44" t="e">
        <f>IF(Hoja2!#REF!=Hoja3!$G$2,$H$2)+IF(Hoja2!#REF!=Hoja3!$G$3,$H$3)+IF(Hoja2!#REF!=Hoja3!$G$4,$H$4)+IF(Hoja2!#REF!=Hoja3!$G$5,$H$5)+IF(Hoja2!#REF!=Hoja3!$G$6,$H$6)</f>
        <v>#REF!</v>
      </c>
      <c r="F44" t="e">
        <f>IF(Hoja2!#REF!=Hoja3!$I$2,$J$2)+IF(Hoja2!#REF!=Hoja3!$I$3,$J$3)+IF(Hoja2!#REF!=Hoja3!$I$4,$J$4)+IF(Hoja2!#REF!=Hoja3!$I$5,$J$5)+IF(Hoja2!#REF!=Hoja3!$I$6,$J$6)</f>
        <v>#REF!</v>
      </c>
      <c r="G44" t="e">
        <f t="shared" si="1"/>
        <v>#REF!</v>
      </c>
      <c r="H44" t="e">
        <f t="shared" si="2"/>
        <v>#REF!</v>
      </c>
      <c r="I44" t="e">
        <f t="shared" si="3"/>
        <v>#REF!</v>
      </c>
    </row>
    <row r="45" spans="2:9">
      <c r="B45" t="e">
        <f>IF(Hoja2!#REF!=Hoja3!$A$2,MUY_ALTO)+IF(Hoja2!#REF!=Hoja3!$A$3,ALTO)+IF(Hoja2!#REF!=Hoja3!$A$4,MEDIO)+IF(Hoja2!#REF!=Hoja3!$A$5,BAJO)+IF(Hoja2!#REF!=Hoja3!$A$6,MUY_BAJO)</f>
        <v>#REF!</v>
      </c>
      <c r="C45" t="e">
        <f>IF(Hoja2!#REF!=Hoja3!$C$2,$D$2)+IF(Hoja2!#REF!=Hoja3!$C$3,$D$3)+IF(Hoja2!#REF!=Hoja3!$C$4,$D$4)+IF(Hoja2!#REF!=Hoja3!$C$5,$D$5)+IF(Hoja2!#REF!=Hoja3!$C$6,$D$6)</f>
        <v>#REF!</v>
      </c>
      <c r="D45" t="e">
        <f t="shared" si="0"/>
        <v>#REF!</v>
      </c>
      <c r="E45" t="e">
        <f>IF(Hoja2!#REF!=Hoja3!$G$2,$H$2)+IF(Hoja2!#REF!=Hoja3!$G$3,$H$3)+IF(Hoja2!#REF!=Hoja3!$G$4,$H$4)+IF(Hoja2!#REF!=Hoja3!$G$5,$H$5)+IF(Hoja2!#REF!=Hoja3!$G$6,$H$6)</f>
        <v>#REF!</v>
      </c>
      <c r="F45" t="e">
        <f>IF(Hoja2!#REF!=Hoja3!$I$2,$J$2)+IF(Hoja2!#REF!=Hoja3!$I$3,$J$3)+IF(Hoja2!#REF!=Hoja3!$I$4,$J$4)+IF(Hoja2!#REF!=Hoja3!$I$5,$J$5)+IF(Hoja2!#REF!=Hoja3!$I$6,$J$6)</f>
        <v>#REF!</v>
      </c>
      <c r="G45" t="e">
        <f t="shared" si="1"/>
        <v>#REF!</v>
      </c>
      <c r="H45" t="e">
        <f t="shared" si="2"/>
        <v>#REF!</v>
      </c>
      <c r="I45" t="e">
        <f t="shared" si="3"/>
        <v>#REF!</v>
      </c>
    </row>
    <row r="46" spans="2:9">
      <c r="B46" t="e">
        <f>IF(Hoja2!#REF!=Hoja3!$A$2,MUY_ALTO)+IF(Hoja2!#REF!=Hoja3!$A$3,ALTO)+IF(Hoja2!#REF!=Hoja3!$A$4,MEDIO)+IF(Hoja2!#REF!=Hoja3!$A$5,BAJO)+IF(Hoja2!#REF!=Hoja3!$A$6,MUY_BAJO)</f>
        <v>#REF!</v>
      </c>
      <c r="C46" t="e">
        <f>IF(Hoja2!#REF!=Hoja3!$C$2,$D$2)+IF(Hoja2!#REF!=Hoja3!$C$3,$D$3)+IF(Hoja2!#REF!=Hoja3!$C$4,$D$4)+IF(Hoja2!#REF!=Hoja3!$C$5,$D$5)+IF(Hoja2!#REF!=Hoja3!$C$6,$D$6)</f>
        <v>#REF!</v>
      </c>
      <c r="D46" t="e">
        <f t="shared" si="0"/>
        <v>#REF!</v>
      </c>
      <c r="E46" t="e">
        <f>IF(Hoja2!#REF!=Hoja3!$G$2,$H$2)+IF(Hoja2!#REF!=Hoja3!$G$3,$H$3)+IF(Hoja2!#REF!=Hoja3!$G$4,$H$4)+IF(Hoja2!#REF!=Hoja3!$G$5,$H$5)+IF(Hoja2!#REF!=Hoja3!$G$6,$H$6)</f>
        <v>#REF!</v>
      </c>
      <c r="F46" t="e">
        <f>IF(Hoja2!#REF!=Hoja3!$I$2,$J$2)+IF(Hoja2!#REF!=Hoja3!$I$3,$J$3)+IF(Hoja2!#REF!=Hoja3!$I$4,$J$4)+IF(Hoja2!#REF!=Hoja3!$I$5,$J$5)+IF(Hoja2!#REF!=Hoja3!$I$6,$J$6)</f>
        <v>#REF!</v>
      </c>
      <c r="G46" t="e">
        <f t="shared" si="1"/>
        <v>#REF!</v>
      </c>
      <c r="H46" t="e">
        <f t="shared" si="2"/>
        <v>#REF!</v>
      </c>
      <c r="I46" t="e">
        <f t="shared" si="3"/>
        <v>#REF!</v>
      </c>
    </row>
    <row r="47" spans="2:9">
      <c r="B47" t="e">
        <f>IF(Hoja2!#REF!=Hoja3!$A$2,MUY_ALTO)+IF(Hoja2!#REF!=Hoja3!$A$3,ALTO)+IF(Hoja2!#REF!=Hoja3!$A$4,MEDIO)+IF(Hoja2!#REF!=Hoja3!$A$5,BAJO)+IF(Hoja2!#REF!=Hoja3!$A$6,MUY_BAJO)</f>
        <v>#REF!</v>
      </c>
      <c r="C47" t="e">
        <f>IF(Hoja2!#REF!=Hoja3!$C$2,$D$2)+IF(Hoja2!#REF!=Hoja3!$C$3,$D$3)+IF(Hoja2!#REF!=Hoja3!$C$4,$D$4)+IF(Hoja2!#REF!=Hoja3!$C$5,$D$5)+IF(Hoja2!#REF!=Hoja3!$C$6,$D$6)</f>
        <v>#REF!</v>
      </c>
      <c r="D47" t="e">
        <f t="shared" si="0"/>
        <v>#REF!</v>
      </c>
      <c r="E47" t="e">
        <f>IF(Hoja2!#REF!=Hoja3!$G$2,$H$2)+IF(Hoja2!#REF!=Hoja3!$G$3,$H$3)+IF(Hoja2!#REF!=Hoja3!$G$4,$H$4)+IF(Hoja2!#REF!=Hoja3!$G$5,$H$5)+IF(Hoja2!#REF!=Hoja3!$G$6,$H$6)</f>
        <v>#REF!</v>
      </c>
      <c r="F47" t="e">
        <f>IF(Hoja2!#REF!=Hoja3!$I$2,$J$2)+IF(Hoja2!#REF!=Hoja3!$I$3,$J$3)+IF(Hoja2!#REF!=Hoja3!$I$4,$J$4)+IF(Hoja2!#REF!=Hoja3!$I$5,$J$5)+IF(Hoja2!#REF!=Hoja3!$I$6,$J$6)</f>
        <v>#REF!</v>
      </c>
      <c r="G47" t="e">
        <f t="shared" si="1"/>
        <v>#REF!</v>
      </c>
      <c r="H47" t="e">
        <f t="shared" si="2"/>
        <v>#REF!</v>
      </c>
      <c r="I47" t="e">
        <f t="shared" si="3"/>
        <v>#REF!</v>
      </c>
    </row>
    <row r="48" spans="2:9">
      <c r="B48" t="e">
        <f>IF(Hoja2!#REF!=Hoja3!$A$2,MUY_ALTO)+IF(Hoja2!#REF!=Hoja3!$A$3,ALTO)+IF(Hoja2!#REF!=Hoja3!$A$4,MEDIO)+IF(Hoja2!#REF!=Hoja3!$A$5,BAJO)+IF(Hoja2!#REF!=Hoja3!$A$6,MUY_BAJO)</f>
        <v>#REF!</v>
      </c>
      <c r="C48" t="e">
        <f>IF(Hoja2!#REF!=Hoja3!$C$2,$D$2)+IF(Hoja2!#REF!=Hoja3!$C$3,$D$3)+IF(Hoja2!#REF!=Hoja3!$C$4,$D$4)+IF(Hoja2!#REF!=Hoja3!$C$5,$D$5)+IF(Hoja2!#REF!=Hoja3!$C$6,$D$6)</f>
        <v>#REF!</v>
      </c>
      <c r="D48" t="e">
        <f t="shared" si="0"/>
        <v>#REF!</v>
      </c>
      <c r="E48" t="e">
        <f>IF(Hoja2!#REF!=Hoja3!$G$2,$H$2)+IF(Hoja2!#REF!=Hoja3!$G$3,$H$3)+IF(Hoja2!#REF!=Hoja3!$G$4,$H$4)+IF(Hoja2!#REF!=Hoja3!$G$5,$H$5)+IF(Hoja2!#REF!=Hoja3!$G$6,$H$6)</f>
        <v>#REF!</v>
      </c>
      <c r="F48" t="e">
        <f>IF(Hoja2!#REF!=Hoja3!$I$2,$J$2)+IF(Hoja2!#REF!=Hoja3!$I$3,$J$3)+IF(Hoja2!#REF!=Hoja3!$I$4,$J$4)+IF(Hoja2!#REF!=Hoja3!$I$5,$J$5)+IF(Hoja2!#REF!=Hoja3!$I$6,$J$6)</f>
        <v>#REF!</v>
      </c>
      <c r="G48" t="e">
        <f t="shared" si="1"/>
        <v>#REF!</v>
      </c>
      <c r="H48" t="e">
        <f t="shared" si="2"/>
        <v>#REF!</v>
      </c>
      <c r="I48" t="e">
        <f t="shared" si="3"/>
        <v>#REF!</v>
      </c>
    </row>
    <row r="49" spans="2:9">
      <c r="B49" t="e">
        <f>IF(Hoja2!#REF!=Hoja3!$A$2,MUY_ALTO)+IF(Hoja2!#REF!=Hoja3!$A$3,ALTO)+IF(Hoja2!#REF!=Hoja3!$A$4,MEDIO)+IF(Hoja2!#REF!=Hoja3!$A$5,BAJO)+IF(Hoja2!#REF!=Hoja3!$A$6,MUY_BAJO)</f>
        <v>#REF!</v>
      </c>
      <c r="C49" t="e">
        <f>IF(Hoja2!#REF!=Hoja3!$C$2,$D$2)+IF(Hoja2!#REF!=Hoja3!$C$3,$D$3)+IF(Hoja2!#REF!=Hoja3!$C$4,$D$4)+IF(Hoja2!#REF!=Hoja3!$C$5,$D$5)+IF(Hoja2!#REF!=Hoja3!$C$6,$D$6)</f>
        <v>#REF!</v>
      </c>
      <c r="D49" t="e">
        <f t="shared" si="0"/>
        <v>#REF!</v>
      </c>
      <c r="E49" t="e">
        <f>IF(Hoja2!#REF!=Hoja3!$G$2,$H$2)+IF(Hoja2!#REF!=Hoja3!$G$3,$H$3)+IF(Hoja2!#REF!=Hoja3!$G$4,$H$4)+IF(Hoja2!#REF!=Hoja3!$G$5,$H$5)+IF(Hoja2!#REF!=Hoja3!$G$6,$H$6)</f>
        <v>#REF!</v>
      </c>
      <c r="F49" t="e">
        <f>IF(Hoja2!#REF!=Hoja3!$I$2,$J$2)+IF(Hoja2!#REF!=Hoja3!$I$3,$J$3)+IF(Hoja2!#REF!=Hoja3!$I$4,$J$4)+IF(Hoja2!#REF!=Hoja3!$I$5,$J$5)+IF(Hoja2!#REF!=Hoja3!$I$6,$J$6)</f>
        <v>#REF!</v>
      </c>
      <c r="G49" t="e">
        <f t="shared" si="1"/>
        <v>#REF!</v>
      </c>
      <c r="H49" t="e">
        <f t="shared" si="2"/>
        <v>#REF!</v>
      </c>
      <c r="I49" t="e">
        <f t="shared" si="3"/>
        <v>#REF!</v>
      </c>
    </row>
    <row r="50" spans="2:9">
      <c r="B50" t="e">
        <f>IF(Hoja2!#REF!=Hoja3!$A$2,MUY_ALTO)+IF(Hoja2!#REF!=Hoja3!$A$3,ALTO)+IF(Hoja2!#REF!=Hoja3!$A$4,MEDIO)+IF(Hoja2!#REF!=Hoja3!$A$5,BAJO)+IF(Hoja2!#REF!=Hoja3!$A$6,MUY_BAJO)</f>
        <v>#REF!</v>
      </c>
      <c r="C50" t="e">
        <f>IF(Hoja2!#REF!=Hoja3!$C$2,$D$2)+IF(Hoja2!#REF!=Hoja3!$C$3,$D$3)+IF(Hoja2!#REF!=Hoja3!$C$4,$D$4)+IF(Hoja2!#REF!=Hoja3!$C$5,$D$5)+IF(Hoja2!#REF!=Hoja3!$C$6,$D$6)</f>
        <v>#REF!</v>
      </c>
      <c r="D50" t="e">
        <f t="shared" si="0"/>
        <v>#REF!</v>
      </c>
      <c r="E50" t="e">
        <f>IF(Hoja2!#REF!=Hoja3!$G$2,$H$2)+IF(Hoja2!#REF!=Hoja3!$G$3,$H$3)+IF(Hoja2!#REF!=Hoja3!$G$4,$H$4)+IF(Hoja2!#REF!=Hoja3!$G$5,$H$5)+IF(Hoja2!#REF!=Hoja3!$G$6,$H$6)</f>
        <v>#REF!</v>
      </c>
      <c r="F50" t="e">
        <f>IF(Hoja2!#REF!=Hoja3!$I$2,$J$2)+IF(Hoja2!#REF!=Hoja3!$I$3,$J$3)+IF(Hoja2!#REF!=Hoja3!$I$4,$J$4)+IF(Hoja2!#REF!=Hoja3!$I$5,$J$5)+IF(Hoja2!#REF!=Hoja3!$I$6,$J$6)</f>
        <v>#REF!</v>
      </c>
      <c r="G50" t="e">
        <f t="shared" si="1"/>
        <v>#REF!</v>
      </c>
      <c r="H50" t="e">
        <f t="shared" si="2"/>
        <v>#REF!</v>
      </c>
      <c r="I50" t="e">
        <f t="shared" si="3"/>
        <v>#REF!</v>
      </c>
    </row>
    <row r="51" spans="2:9">
      <c r="B51" t="e">
        <f>IF(Hoja2!#REF!=Hoja3!$A$2,MUY_ALTO)+IF(Hoja2!#REF!=Hoja3!$A$3,ALTO)+IF(Hoja2!#REF!=Hoja3!$A$4,MEDIO)+IF(Hoja2!#REF!=Hoja3!$A$5,BAJO)+IF(Hoja2!#REF!=Hoja3!$A$6,MUY_BAJO)</f>
        <v>#REF!</v>
      </c>
      <c r="C51" t="e">
        <f>IF(Hoja2!#REF!=Hoja3!$C$2,$D$2)+IF(Hoja2!#REF!=Hoja3!$C$3,$D$3)+IF(Hoja2!#REF!=Hoja3!$C$4,$D$4)+IF(Hoja2!#REF!=Hoja3!$C$5,$D$5)+IF(Hoja2!#REF!=Hoja3!$C$6,$D$6)</f>
        <v>#REF!</v>
      </c>
      <c r="D51" t="e">
        <f t="shared" si="0"/>
        <v>#REF!</v>
      </c>
      <c r="E51" t="e">
        <f>IF(Hoja2!#REF!=Hoja3!$G$2,$H$2)+IF(Hoja2!#REF!=Hoja3!$G$3,$H$3)+IF(Hoja2!#REF!=Hoja3!$G$4,$H$4)+IF(Hoja2!#REF!=Hoja3!$G$5,$H$5)+IF(Hoja2!#REF!=Hoja3!$G$6,$H$6)</f>
        <v>#REF!</v>
      </c>
      <c r="F51" t="e">
        <f>IF(Hoja2!#REF!=Hoja3!$I$2,$J$2)+IF(Hoja2!#REF!=Hoja3!$I$3,$J$3)+IF(Hoja2!#REF!=Hoja3!$I$4,$J$4)+IF(Hoja2!#REF!=Hoja3!$I$5,$J$5)+IF(Hoja2!#REF!=Hoja3!$I$6,$J$6)</f>
        <v>#REF!</v>
      </c>
      <c r="G51" t="e">
        <f t="shared" si="1"/>
        <v>#REF!</v>
      </c>
      <c r="H51" t="e">
        <f t="shared" si="2"/>
        <v>#REF!</v>
      </c>
      <c r="I51" t="e">
        <f t="shared" si="3"/>
        <v>#REF!</v>
      </c>
    </row>
    <row r="52" spans="2:9">
      <c r="B52" t="e">
        <f>IF(Hoja2!#REF!=Hoja3!$A$2,MUY_ALTO)+IF(Hoja2!#REF!=Hoja3!$A$3,ALTO)+IF(Hoja2!#REF!=Hoja3!$A$4,MEDIO)+IF(Hoja2!#REF!=Hoja3!$A$5,BAJO)+IF(Hoja2!#REF!=Hoja3!$A$6,MUY_BAJO)</f>
        <v>#REF!</v>
      </c>
      <c r="C52" t="e">
        <f>IF(Hoja2!#REF!=Hoja3!$C$2,$D$2)+IF(Hoja2!#REF!=Hoja3!$C$3,$D$3)+IF(Hoja2!#REF!=Hoja3!$C$4,$D$4)+IF(Hoja2!#REF!=Hoja3!$C$5,$D$5)+IF(Hoja2!#REF!=Hoja3!$C$6,$D$6)</f>
        <v>#REF!</v>
      </c>
      <c r="D52" t="e">
        <f t="shared" si="0"/>
        <v>#REF!</v>
      </c>
      <c r="E52" t="e">
        <f>IF(Hoja2!#REF!=Hoja3!$G$2,$H$2)+IF(Hoja2!#REF!=Hoja3!$G$3,$H$3)+IF(Hoja2!#REF!=Hoja3!$G$4,$H$4)+IF(Hoja2!#REF!=Hoja3!$G$5,$H$5)+IF(Hoja2!#REF!=Hoja3!$G$6,$H$6)</f>
        <v>#REF!</v>
      </c>
      <c r="F52" t="e">
        <f>IF(Hoja2!#REF!=Hoja3!$I$2,$J$2)+IF(Hoja2!#REF!=Hoja3!$I$3,$J$3)+IF(Hoja2!#REF!=Hoja3!$I$4,$J$4)+IF(Hoja2!#REF!=Hoja3!$I$5,$J$5)+IF(Hoja2!#REF!=Hoja3!$I$6,$J$6)</f>
        <v>#REF!</v>
      </c>
      <c r="G52" t="e">
        <f t="shared" si="1"/>
        <v>#REF!</v>
      </c>
      <c r="H52" t="e">
        <f t="shared" si="2"/>
        <v>#REF!</v>
      </c>
      <c r="I52" t="e">
        <f t="shared" si="3"/>
        <v>#REF!</v>
      </c>
    </row>
    <row r="53" spans="2:9">
      <c r="B53" t="e">
        <f>IF(Hoja2!#REF!=Hoja3!$A$2,MUY_ALTO)+IF(Hoja2!#REF!=Hoja3!$A$3,ALTO)+IF(Hoja2!#REF!=Hoja3!$A$4,MEDIO)+IF(Hoja2!#REF!=Hoja3!$A$5,BAJO)+IF(Hoja2!#REF!=Hoja3!$A$6,MUY_BAJO)</f>
        <v>#REF!</v>
      </c>
      <c r="C53" t="e">
        <f>IF(Hoja2!#REF!=Hoja3!$C$2,$D$2)+IF(Hoja2!#REF!=Hoja3!$C$3,$D$3)+IF(Hoja2!#REF!=Hoja3!$C$4,$D$4)+IF(Hoja2!#REF!=Hoja3!$C$5,$D$5)+IF(Hoja2!#REF!=Hoja3!$C$6,$D$6)</f>
        <v>#REF!</v>
      </c>
      <c r="D53" t="e">
        <f t="shared" si="0"/>
        <v>#REF!</v>
      </c>
      <c r="E53" t="e">
        <f>IF(Hoja2!#REF!=Hoja3!$G$2,$H$2)+IF(Hoja2!#REF!=Hoja3!$G$3,$H$3)+IF(Hoja2!#REF!=Hoja3!$G$4,$H$4)+IF(Hoja2!#REF!=Hoja3!$G$5,$H$5)+IF(Hoja2!#REF!=Hoja3!$G$6,$H$6)</f>
        <v>#REF!</v>
      </c>
      <c r="F53" t="e">
        <f>IF(Hoja2!#REF!=Hoja3!$I$2,$J$2)+IF(Hoja2!#REF!=Hoja3!$I$3,$J$3)+IF(Hoja2!#REF!=Hoja3!$I$4,$J$4)+IF(Hoja2!#REF!=Hoja3!$I$5,$J$5)+IF(Hoja2!#REF!=Hoja3!$I$6,$J$6)</f>
        <v>#REF!</v>
      </c>
      <c r="G53" t="e">
        <f t="shared" si="1"/>
        <v>#REF!</v>
      </c>
      <c r="H53" t="e">
        <f t="shared" si="2"/>
        <v>#REF!</v>
      </c>
      <c r="I53" t="e">
        <f t="shared" si="3"/>
        <v>#REF!</v>
      </c>
    </row>
    <row r="54" spans="2:9">
      <c r="B54" t="e">
        <f>IF(Hoja2!#REF!=Hoja3!$A$2,MUY_ALTO)+IF(Hoja2!#REF!=Hoja3!$A$3,ALTO)+IF(Hoja2!#REF!=Hoja3!$A$4,MEDIO)+IF(Hoja2!#REF!=Hoja3!$A$5,BAJO)+IF(Hoja2!#REF!=Hoja3!$A$6,MUY_BAJO)</f>
        <v>#REF!</v>
      </c>
      <c r="C54" t="e">
        <f>IF(Hoja2!#REF!=Hoja3!$C$2,$D$2)+IF(Hoja2!#REF!=Hoja3!$C$3,$D$3)+IF(Hoja2!#REF!=Hoja3!$C$4,$D$4)+IF(Hoja2!#REF!=Hoja3!$C$5,$D$5)+IF(Hoja2!#REF!=Hoja3!$C$6,$D$6)</f>
        <v>#REF!</v>
      </c>
      <c r="D54" t="e">
        <f t="shared" si="0"/>
        <v>#REF!</v>
      </c>
      <c r="E54" t="e">
        <f>IF(Hoja2!#REF!=Hoja3!$G$2,$H$2)+IF(Hoja2!#REF!=Hoja3!$G$3,$H$3)+IF(Hoja2!#REF!=Hoja3!$G$4,$H$4)+IF(Hoja2!#REF!=Hoja3!$G$5,$H$5)+IF(Hoja2!#REF!=Hoja3!$G$6,$H$6)</f>
        <v>#REF!</v>
      </c>
      <c r="F54" t="e">
        <f>IF(Hoja2!#REF!=Hoja3!$I$2,$J$2)+IF(Hoja2!#REF!=Hoja3!$I$3,$J$3)+IF(Hoja2!#REF!=Hoja3!$I$4,$J$4)+IF(Hoja2!#REF!=Hoja3!$I$5,$J$5)+IF(Hoja2!#REF!=Hoja3!$I$6,$J$6)</f>
        <v>#REF!</v>
      </c>
      <c r="G54" t="e">
        <f t="shared" si="1"/>
        <v>#REF!</v>
      </c>
      <c r="H54" t="e">
        <f t="shared" si="2"/>
        <v>#REF!</v>
      </c>
      <c r="I54" t="e">
        <f t="shared" si="3"/>
        <v>#REF!</v>
      </c>
    </row>
    <row r="55" spans="2:9">
      <c r="B55" t="e">
        <f>IF(Hoja2!#REF!=Hoja3!$A$2,MUY_ALTO)+IF(Hoja2!#REF!=Hoja3!$A$3,ALTO)+IF(Hoja2!#REF!=Hoja3!$A$4,MEDIO)+IF(Hoja2!#REF!=Hoja3!$A$5,BAJO)+IF(Hoja2!#REF!=Hoja3!$A$6,MUY_BAJO)</f>
        <v>#REF!</v>
      </c>
      <c r="C55" t="e">
        <f>IF(Hoja2!#REF!=Hoja3!$C$2,$D$2)+IF(Hoja2!#REF!=Hoja3!$C$3,$D$3)+IF(Hoja2!#REF!=Hoja3!$C$4,$D$4)+IF(Hoja2!#REF!=Hoja3!$C$5,$D$5)+IF(Hoja2!#REF!=Hoja3!$C$6,$D$6)</f>
        <v>#REF!</v>
      </c>
      <c r="D55" t="e">
        <f t="shared" si="0"/>
        <v>#REF!</v>
      </c>
      <c r="E55" t="e">
        <f>IF(Hoja2!#REF!=Hoja3!$G$2,$H$2)+IF(Hoja2!#REF!=Hoja3!$G$3,$H$3)+IF(Hoja2!#REF!=Hoja3!$G$4,$H$4)+IF(Hoja2!#REF!=Hoja3!$G$5,$H$5)+IF(Hoja2!#REF!=Hoja3!$G$6,$H$6)</f>
        <v>#REF!</v>
      </c>
      <c r="F55" t="e">
        <f>IF(Hoja2!#REF!=Hoja3!$I$2,$J$2)+IF(Hoja2!#REF!=Hoja3!$I$3,$J$3)+IF(Hoja2!#REF!=Hoja3!$I$4,$J$4)+IF(Hoja2!#REF!=Hoja3!$I$5,$J$5)+IF(Hoja2!#REF!=Hoja3!$I$6,$J$6)</f>
        <v>#REF!</v>
      </c>
      <c r="G55" t="e">
        <f t="shared" si="1"/>
        <v>#REF!</v>
      </c>
      <c r="H55" t="e">
        <f t="shared" si="2"/>
        <v>#REF!</v>
      </c>
      <c r="I55" t="e">
        <f t="shared" si="3"/>
        <v>#REF!</v>
      </c>
    </row>
    <row r="56" spans="2:9">
      <c r="B56" t="e">
        <f>IF(Hoja2!#REF!=Hoja3!$A$2,MUY_ALTO)+IF(Hoja2!#REF!=Hoja3!$A$3,ALTO)+IF(Hoja2!#REF!=Hoja3!$A$4,MEDIO)+IF(Hoja2!#REF!=Hoja3!$A$5,BAJO)+IF(Hoja2!#REF!=Hoja3!$A$6,MUY_BAJO)</f>
        <v>#REF!</v>
      </c>
      <c r="C56" t="e">
        <f>IF(Hoja2!#REF!=Hoja3!$C$2,$D$2)+IF(Hoja2!#REF!=Hoja3!$C$3,$D$3)+IF(Hoja2!#REF!=Hoja3!$C$4,$D$4)+IF(Hoja2!#REF!=Hoja3!$C$5,$D$5)+IF(Hoja2!#REF!=Hoja3!$C$6,$D$6)</f>
        <v>#REF!</v>
      </c>
      <c r="D56" t="e">
        <f t="shared" si="0"/>
        <v>#REF!</v>
      </c>
      <c r="E56" t="e">
        <f>IF(Hoja2!#REF!=Hoja3!$G$2,$H$2)+IF(Hoja2!#REF!=Hoja3!$G$3,$H$3)+IF(Hoja2!#REF!=Hoja3!$G$4,$H$4)+IF(Hoja2!#REF!=Hoja3!$G$5,$H$5)+IF(Hoja2!#REF!=Hoja3!$G$6,$H$6)</f>
        <v>#REF!</v>
      </c>
      <c r="F56" t="e">
        <f>IF(Hoja2!#REF!=Hoja3!$I$2,$J$2)+IF(Hoja2!#REF!=Hoja3!$I$3,$J$3)+IF(Hoja2!#REF!=Hoja3!$I$4,$J$4)+IF(Hoja2!#REF!=Hoja3!$I$5,$J$5)+IF(Hoja2!#REF!=Hoja3!$I$6,$J$6)</f>
        <v>#REF!</v>
      </c>
      <c r="G56" t="e">
        <f t="shared" si="1"/>
        <v>#REF!</v>
      </c>
      <c r="H56" t="e">
        <f t="shared" si="2"/>
        <v>#REF!</v>
      </c>
      <c r="I56" t="e">
        <f t="shared" si="3"/>
        <v>#REF!</v>
      </c>
    </row>
    <row r="57" spans="2:9">
      <c r="B57" t="e">
        <f>IF(Hoja2!#REF!=Hoja3!$A$2,MUY_ALTO)+IF(Hoja2!#REF!=Hoja3!$A$3,ALTO)+IF(Hoja2!#REF!=Hoja3!$A$4,MEDIO)+IF(Hoja2!#REF!=Hoja3!$A$5,BAJO)+IF(Hoja2!#REF!=Hoja3!$A$6,MUY_BAJO)</f>
        <v>#REF!</v>
      </c>
      <c r="C57" t="e">
        <f>IF(Hoja2!#REF!=Hoja3!$C$2,$D$2)+IF(Hoja2!#REF!=Hoja3!$C$3,$D$3)+IF(Hoja2!#REF!=Hoja3!$C$4,$D$4)+IF(Hoja2!#REF!=Hoja3!$C$5,$D$5)+IF(Hoja2!#REF!=Hoja3!$C$6,$D$6)</f>
        <v>#REF!</v>
      </c>
      <c r="D57" t="e">
        <f t="shared" si="0"/>
        <v>#REF!</v>
      </c>
      <c r="E57" t="e">
        <f>IF(Hoja2!#REF!=Hoja3!$G$2,$H$2)+IF(Hoja2!#REF!=Hoja3!$G$3,$H$3)+IF(Hoja2!#REF!=Hoja3!$G$4,$H$4)+IF(Hoja2!#REF!=Hoja3!$G$5,$H$5)+IF(Hoja2!#REF!=Hoja3!$G$6,$H$6)</f>
        <v>#REF!</v>
      </c>
      <c r="F57" t="e">
        <f>IF(Hoja2!#REF!=Hoja3!$I$2,$J$2)+IF(Hoja2!#REF!=Hoja3!$I$3,$J$3)+IF(Hoja2!#REF!=Hoja3!$I$4,$J$4)+IF(Hoja2!#REF!=Hoja3!$I$5,$J$5)+IF(Hoja2!#REF!=Hoja3!$I$6,$J$6)</f>
        <v>#REF!</v>
      </c>
      <c r="G57" t="e">
        <f t="shared" si="1"/>
        <v>#REF!</v>
      </c>
      <c r="H57" t="e">
        <f t="shared" si="2"/>
        <v>#REF!</v>
      </c>
      <c r="I57" t="e">
        <f t="shared" si="3"/>
        <v>#REF!</v>
      </c>
    </row>
    <row r="58" spans="2:9">
      <c r="B58" t="e">
        <f>IF(Hoja2!#REF!=Hoja3!$A$2,MUY_ALTO)+IF(Hoja2!#REF!=Hoja3!$A$3,ALTO)+IF(Hoja2!#REF!=Hoja3!$A$4,MEDIO)+IF(Hoja2!#REF!=Hoja3!$A$5,BAJO)+IF(Hoja2!#REF!=Hoja3!$A$6,MUY_BAJO)</f>
        <v>#REF!</v>
      </c>
      <c r="C58" t="e">
        <f>IF(Hoja2!#REF!=Hoja3!$C$2,$D$2)+IF(Hoja2!#REF!=Hoja3!$C$3,$D$3)+IF(Hoja2!#REF!=Hoja3!$C$4,$D$4)+IF(Hoja2!#REF!=Hoja3!$C$5,$D$5)+IF(Hoja2!#REF!=Hoja3!$C$6,$D$6)</f>
        <v>#REF!</v>
      </c>
      <c r="D58" t="e">
        <f t="shared" si="0"/>
        <v>#REF!</v>
      </c>
      <c r="E58" t="e">
        <f>IF(Hoja2!#REF!=Hoja3!$G$2,$H$2)+IF(Hoja2!#REF!=Hoja3!$G$3,$H$3)+IF(Hoja2!#REF!=Hoja3!$G$4,$H$4)+IF(Hoja2!#REF!=Hoja3!$G$5,$H$5)+IF(Hoja2!#REF!=Hoja3!$G$6,$H$6)</f>
        <v>#REF!</v>
      </c>
      <c r="F58" t="e">
        <f>IF(Hoja2!#REF!=Hoja3!$I$2,$J$2)+IF(Hoja2!#REF!=Hoja3!$I$3,$J$3)+IF(Hoja2!#REF!=Hoja3!$I$4,$J$4)+IF(Hoja2!#REF!=Hoja3!$I$5,$J$5)+IF(Hoja2!#REF!=Hoja3!$I$6,$J$6)</f>
        <v>#REF!</v>
      </c>
      <c r="G58" t="e">
        <f t="shared" si="1"/>
        <v>#REF!</v>
      </c>
      <c r="H58" t="e">
        <f t="shared" si="2"/>
        <v>#REF!</v>
      </c>
      <c r="I58" t="e">
        <f t="shared" si="3"/>
        <v>#REF!</v>
      </c>
    </row>
    <row r="59" spans="2:9">
      <c r="B59" t="e">
        <f>IF(Hoja2!#REF!=Hoja3!$A$2,MUY_ALTO)+IF(Hoja2!#REF!=Hoja3!$A$3,ALTO)+IF(Hoja2!#REF!=Hoja3!$A$4,MEDIO)+IF(Hoja2!#REF!=Hoja3!$A$5,BAJO)+IF(Hoja2!#REF!=Hoja3!$A$6,MUY_BAJO)</f>
        <v>#REF!</v>
      </c>
      <c r="C59" t="e">
        <f>IF(Hoja2!#REF!=Hoja3!$C$2,$D$2)+IF(Hoja2!#REF!=Hoja3!$C$3,$D$3)+IF(Hoja2!#REF!=Hoja3!$C$4,$D$4)+IF(Hoja2!#REF!=Hoja3!$C$5,$D$5)+IF(Hoja2!#REF!=Hoja3!$C$6,$D$6)</f>
        <v>#REF!</v>
      </c>
      <c r="D59" t="e">
        <f t="shared" si="0"/>
        <v>#REF!</v>
      </c>
      <c r="E59" t="e">
        <f>IF(Hoja2!#REF!=Hoja3!$G$2,$H$2)+IF(Hoja2!#REF!=Hoja3!$G$3,$H$3)+IF(Hoja2!#REF!=Hoja3!$G$4,$H$4)+IF(Hoja2!#REF!=Hoja3!$G$5,$H$5)+IF(Hoja2!#REF!=Hoja3!$G$6,$H$6)</f>
        <v>#REF!</v>
      </c>
      <c r="F59" t="e">
        <f>IF(Hoja2!#REF!=Hoja3!$I$2,$J$2)+IF(Hoja2!#REF!=Hoja3!$I$3,$J$3)+IF(Hoja2!#REF!=Hoja3!$I$4,$J$4)+IF(Hoja2!#REF!=Hoja3!$I$5,$J$5)+IF(Hoja2!#REF!=Hoja3!$I$6,$J$6)</f>
        <v>#REF!</v>
      </c>
      <c r="G59" t="e">
        <f t="shared" si="1"/>
        <v>#REF!</v>
      </c>
      <c r="H59" t="e">
        <f t="shared" si="2"/>
        <v>#REF!</v>
      </c>
      <c r="I59" t="e">
        <f t="shared" si="3"/>
        <v>#REF!</v>
      </c>
    </row>
    <row r="60" spans="2:9">
      <c r="B60" t="e">
        <f>IF(Hoja2!#REF!=Hoja3!$A$2,MUY_ALTO)+IF(Hoja2!#REF!=Hoja3!$A$3,ALTO)+IF(Hoja2!#REF!=Hoja3!$A$4,MEDIO)+IF(Hoja2!#REF!=Hoja3!$A$5,BAJO)+IF(Hoja2!#REF!=Hoja3!$A$6,MUY_BAJO)</f>
        <v>#REF!</v>
      </c>
      <c r="C60" t="e">
        <f>IF(Hoja2!#REF!=Hoja3!$C$2,$D$2)+IF(Hoja2!#REF!=Hoja3!$C$3,$D$3)+IF(Hoja2!#REF!=Hoja3!$C$4,$D$4)+IF(Hoja2!#REF!=Hoja3!$C$5,$D$5)+IF(Hoja2!#REF!=Hoja3!$C$6,$D$6)</f>
        <v>#REF!</v>
      </c>
      <c r="D60" t="e">
        <f t="shared" si="0"/>
        <v>#REF!</v>
      </c>
      <c r="E60" t="e">
        <f>IF(Hoja2!#REF!=Hoja3!$G$2,$H$2)+IF(Hoja2!#REF!=Hoja3!$G$3,$H$3)+IF(Hoja2!#REF!=Hoja3!$G$4,$H$4)+IF(Hoja2!#REF!=Hoja3!$G$5,$H$5)+IF(Hoja2!#REF!=Hoja3!$G$6,$H$6)</f>
        <v>#REF!</v>
      </c>
      <c r="F60" t="e">
        <f>IF(Hoja2!#REF!=Hoja3!$I$2,$J$2)+IF(Hoja2!#REF!=Hoja3!$I$3,$J$3)+IF(Hoja2!#REF!=Hoja3!$I$4,$J$4)+IF(Hoja2!#REF!=Hoja3!$I$5,$J$5)+IF(Hoja2!#REF!=Hoja3!$I$6,$J$6)</f>
        <v>#REF!</v>
      </c>
      <c r="G60" t="e">
        <f t="shared" si="1"/>
        <v>#REF!</v>
      </c>
      <c r="H60" t="e">
        <f t="shared" si="2"/>
        <v>#REF!</v>
      </c>
      <c r="I60" t="e">
        <f t="shared" si="3"/>
        <v>#REF!</v>
      </c>
    </row>
    <row r="61" spans="2:9">
      <c r="B61" t="e">
        <f>IF(Hoja2!#REF!=Hoja3!$A$2,MUY_ALTO)+IF(Hoja2!#REF!=Hoja3!$A$3,ALTO)+IF(Hoja2!#REF!=Hoja3!$A$4,MEDIO)+IF(Hoja2!#REF!=Hoja3!$A$5,BAJO)+IF(Hoja2!#REF!=Hoja3!$A$6,MUY_BAJO)</f>
        <v>#REF!</v>
      </c>
      <c r="C61" t="e">
        <f>IF(Hoja2!#REF!=Hoja3!$C$2,$D$2)+IF(Hoja2!#REF!=Hoja3!$C$3,$D$3)+IF(Hoja2!#REF!=Hoja3!$C$4,$D$4)+IF(Hoja2!#REF!=Hoja3!$C$5,$D$5)+IF(Hoja2!#REF!=Hoja3!$C$6,$D$6)</f>
        <v>#REF!</v>
      </c>
      <c r="D61" t="e">
        <f t="shared" si="0"/>
        <v>#REF!</v>
      </c>
      <c r="E61" t="e">
        <f>IF(Hoja2!#REF!=Hoja3!$G$2,$H$2)+IF(Hoja2!#REF!=Hoja3!$G$3,$H$3)+IF(Hoja2!#REF!=Hoja3!$G$4,$H$4)+IF(Hoja2!#REF!=Hoja3!$G$5,$H$5)+IF(Hoja2!#REF!=Hoja3!$G$6,$H$6)</f>
        <v>#REF!</v>
      </c>
      <c r="F61" t="e">
        <f>IF(Hoja2!#REF!=Hoja3!$I$2,$J$2)+IF(Hoja2!#REF!=Hoja3!$I$3,$J$3)+IF(Hoja2!#REF!=Hoja3!$I$4,$J$4)+IF(Hoja2!#REF!=Hoja3!$I$5,$J$5)+IF(Hoja2!#REF!=Hoja3!$I$6,$J$6)</f>
        <v>#REF!</v>
      </c>
      <c r="G61" t="e">
        <f t="shared" si="1"/>
        <v>#REF!</v>
      </c>
      <c r="H61" t="e">
        <f t="shared" si="2"/>
        <v>#REF!</v>
      </c>
      <c r="I61" t="e">
        <f t="shared" si="3"/>
        <v>#REF!</v>
      </c>
    </row>
    <row r="62" spans="2:9">
      <c r="B62" t="e">
        <f>IF(Hoja2!#REF!=Hoja3!$A$2,MUY_ALTO)+IF(Hoja2!#REF!=Hoja3!$A$3,ALTO)+IF(Hoja2!#REF!=Hoja3!$A$4,MEDIO)+IF(Hoja2!#REF!=Hoja3!$A$5,BAJO)+IF(Hoja2!#REF!=Hoja3!$A$6,MUY_BAJO)</f>
        <v>#REF!</v>
      </c>
      <c r="C62" t="e">
        <f>IF(Hoja2!#REF!=Hoja3!$C$2,$D$2)+IF(Hoja2!#REF!=Hoja3!$C$3,$D$3)+IF(Hoja2!#REF!=Hoja3!$C$4,$D$4)+IF(Hoja2!#REF!=Hoja3!$C$5,$D$5)+IF(Hoja2!#REF!=Hoja3!$C$6,$D$6)</f>
        <v>#REF!</v>
      </c>
      <c r="D62" t="e">
        <f t="shared" si="0"/>
        <v>#REF!</v>
      </c>
      <c r="E62" t="e">
        <f>IF(Hoja2!#REF!=Hoja3!$G$2,$H$2)+IF(Hoja2!#REF!=Hoja3!$G$3,$H$3)+IF(Hoja2!#REF!=Hoja3!$G$4,$H$4)+IF(Hoja2!#REF!=Hoja3!$G$5,$H$5)+IF(Hoja2!#REF!=Hoja3!$G$6,$H$6)</f>
        <v>#REF!</v>
      </c>
      <c r="F62" t="e">
        <f>IF(Hoja2!#REF!=Hoja3!$I$2,$J$2)+IF(Hoja2!#REF!=Hoja3!$I$3,$J$3)+IF(Hoja2!#REF!=Hoja3!$I$4,$J$4)+IF(Hoja2!#REF!=Hoja3!$I$5,$J$5)+IF(Hoja2!#REF!=Hoja3!$I$6,$J$6)</f>
        <v>#REF!</v>
      </c>
      <c r="G62" t="e">
        <f t="shared" si="1"/>
        <v>#REF!</v>
      </c>
      <c r="H62" t="e">
        <f t="shared" si="2"/>
        <v>#REF!</v>
      </c>
      <c r="I62" t="e">
        <f t="shared" si="3"/>
        <v>#REF!</v>
      </c>
    </row>
    <row r="63" spans="2:9">
      <c r="B63" t="e">
        <f>IF(Hoja2!#REF!=Hoja3!$A$2,MUY_ALTO)+IF(Hoja2!#REF!=Hoja3!$A$3,ALTO)+IF(Hoja2!#REF!=Hoja3!$A$4,MEDIO)+IF(Hoja2!#REF!=Hoja3!$A$5,BAJO)+IF(Hoja2!#REF!=Hoja3!$A$6,MUY_BAJO)</f>
        <v>#REF!</v>
      </c>
      <c r="C63" t="e">
        <f>IF(Hoja2!#REF!=Hoja3!$C$2,$D$2)+IF(Hoja2!#REF!=Hoja3!$C$3,$D$3)+IF(Hoja2!#REF!=Hoja3!$C$4,$D$4)+IF(Hoja2!#REF!=Hoja3!$C$5,$D$5)+IF(Hoja2!#REF!=Hoja3!$C$6,$D$6)</f>
        <v>#REF!</v>
      </c>
      <c r="D63" t="e">
        <f t="shared" si="0"/>
        <v>#REF!</v>
      </c>
      <c r="E63" t="e">
        <f>IF(Hoja2!#REF!=Hoja3!$G$2,$H$2)+IF(Hoja2!#REF!=Hoja3!$G$3,$H$3)+IF(Hoja2!#REF!=Hoja3!$G$4,$H$4)+IF(Hoja2!#REF!=Hoja3!$G$5,$H$5)+IF(Hoja2!#REF!=Hoja3!$G$6,$H$6)</f>
        <v>#REF!</v>
      </c>
      <c r="F63" t="e">
        <f>IF(Hoja2!#REF!=Hoja3!$I$2,$J$2)+IF(Hoja2!#REF!=Hoja3!$I$3,$J$3)+IF(Hoja2!#REF!=Hoja3!$I$4,$J$4)+IF(Hoja2!#REF!=Hoja3!$I$5,$J$5)+IF(Hoja2!#REF!=Hoja3!$I$6,$J$6)</f>
        <v>#REF!</v>
      </c>
      <c r="G63" t="e">
        <f t="shared" si="1"/>
        <v>#REF!</v>
      </c>
      <c r="H63" t="e">
        <f t="shared" si="2"/>
        <v>#REF!</v>
      </c>
      <c r="I63" t="e">
        <f t="shared" si="3"/>
        <v>#REF!</v>
      </c>
    </row>
    <row r="64" spans="2:9">
      <c r="B64" t="e">
        <f>IF(Hoja2!#REF!=Hoja3!$A$2,MUY_ALTO)+IF(Hoja2!#REF!=Hoja3!$A$3,ALTO)+IF(Hoja2!#REF!=Hoja3!$A$4,MEDIO)+IF(Hoja2!#REF!=Hoja3!$A$5,BAJO)+IF(Hoja2!#REF!=Hoja3!$A$6,MUY_BAJO)</f>
        <v>#REF!</v>
      </c>
      <c r="C64" t="e">
        <f>IF(Hoja2!#REF!=Hoja3!$C$2,$D$2)+IF(Hoja2!#REF!=Hoja3!$C$3,$D$3)+IF(Hoja2!#REF!=Hoja3!$C$4,$D$4)+IF(Hoja2!#REF!=Hoja3!$C$5,$D$5)+IF(Hoja2!#REF!=Hoja3!$C$6,$D$6)</f>
        <v>#REF!</v>
      </c>
      <c r="D64" t="e">
        <f t="shared" si="0"/>
        <v>#REF!</v>
      </c>
      <c r="E64" t="e">
        <f>IF(Hoja2!#REF!=Hoja3!$G$2,$H$2)+IF(Hoja2!#REF!=Hoja3!$G$3,$H$3)+IF(Hoja2!#REF!=Hoja3!$G$4,$H$4)+IF(Hoja2!#REF!=Hoja3!$G$5,$H$5)+IF(Hoja2!#REF!=Hoja3!$G$6,$H$6)</f>
        <v>#REF!</v>
      </c>
      <c r="F64" t="e">
        <f>IF(Hoja2!#REF!=Hoja3!$I$2,$J$2)+IF(Hoja2!#REF!=Hoja3!$I$3,$J$3)+IF(Hoja2!#REF!=Hoja3!$I$4,$J$4)+IF(Hoja2!#REF!=Hoja3!$I$5,$J$5)+IF(Hoja2!#REF!=Hoja3!$I$6,$J$6)</f>
        <v>#REF!</v>
      </c>
      <c r="G64" t="e">
        <f t="shared" si="1"/>
        <v>#REF!</v>
      </c>
      <c r="H64" t="e">
        <f t="shared" si="2"/>
        <v>#REF!</v>
      </c>
      <c r="I64" t="e">
        <f t="shared" si="3"/>
        <v>#REF!</v>
      </c>
    </row>
    <row r="65" spans="2:9">
      <c r="B65" t="e">
        <f>IF(Hoja2!#REF!=Hoja3!$A$2,MUY_ALTO)+IF(Hoja2!#REF!=Hoja3!$A$3,ALTO)+IF(Hoja2!#REF!=Hoja3!$A$4,MEDIO)+IF(Hoja2!#REF!=Hoja3!$A$5,BAJO)+IF(Hoja2!#REF!=Hoja3!$A$6,MUY_BAJO)</f>
        <v>#REF!</v>
      </c>
      <c r="C65" t="e">
        <f>IF(Hoja2!#REF!=Hoja3!$C$2,$D$2)+IF(Hoja2!#REF!=Hoja3!$C$3,$D$3)+IF(Hoja2!#REF!=Hoja3!$C$4,$D$4)+IF(Hoja2!#REF!=Hoja3!$C$5,$D$5)+IF(Hoja2!#REF!=Hoja3!$C$6,$D$6)</f>
        <v>#REF!</v>
      </c>
      <c r="D65" t="e">
        <f t="shared" si="0"/>
        <v>#REF!</v>
      </c>
      <c r="E65" t="e">
        <f>IF(Hoja2!#REF!=Hoja3!$G$2,$H$2)+IF(Hoja2!#REF!=Hoja3!$G$3,$H$3)+IF(Hoja2!#REF!=Hoja3!$G$4,$H$4)+IF(Hoja2!#REF!=Hoja3!$G$5,$H$5)+IF(Hoja2!#REF!=Hoja3!$G$6,$H$6)</f>
        <v>#REF!</v>
      </c>
      <c r="F65" t="e">
        <f>IF(Hoja2!#REF!=Hoja3!$I$2,$J$2)+IF(Hoja2!#REF!=Hoja3!$I$3,$J$3)+IF(Hoja2!#REF!=Hoja3!$I$4,$J$4)+IF(Hoja2!#REF!=Hoja3!$I$5,$J$5)+IF(Hoja2!#REF!=Hoja3!$I$6,$J$6)</f>
        <v>#REF!</v>
      </c>
      <c r="G65" t="e">
        <f t="shared" si="1"/>
        <v>#REF!</v>
      </c>
      <c r="H65" t="e">
        <f t="shared" si="2"/>
        <v>#REF!</v>
      </c>
      <c r="I65" t="e">
        <f t="shared" si="3"/>
        <v>#REF!</v>
      </c>
    </row>
    <row r="66" spans="2:9">
      <c r="B66" t="e">
        <f>IF(Hoja2!#REF!=Hoja3!$A$2,MUY_ALTO)+IF(Hoja2!#REF!=Hoja3!$A$3,ALTO)+IF(Hoja2!#REF!=Hoja3!$A$4,MEDIO)+IF(Hoja2!#REF!=Hoja3!$A$5,BAJO)+IF(Hoja2!#REF!=Hoja3!$A$6,MUY_BAJO)</f>
        <v>#REF!</v>
      </c>
      <c r="C66" t="e">
        <f>IF(Hoja2!#REF!=Hoja3!$C$2,$D$2)+IF(Hoja2!#REF!=Hoja3!$C$3,$D$3)+IF(Hoja2!#REF!=Hoja3!$C$4,$D$4)+IF(Hoja2!#REF!=Hoja3!$C$5,$D$5)+IF(Hoja2!#REF!=Hoja3!$C$6,$D$6)</f>
        <v>#REF!</v>
      </c>
      <c r="D66" t="e">
        <f t="shared" si="0"/>
        <v>#REF!</v>
      </c>
      <c r="E66" t="e">
        <f>IF(Hoja2!#REF!=Hoja3!$G$2,$H$2)+IF(Hoja2!#REF!=Hoja3!$G$3,$H$3)+IF(Hoja2!#REF!=Hoja3!$G$4,$H$4)+IF(Hoja2!#REF!=Hoja3!$G$5,$H$5)+IF(Hoja2!#REF!=Hoja3!$G$6,$H$6)</f>
        <v>#REF!</v>
      </c>
      <c r="F66" t="e">
        <f>IF(Hoja2!#REF!=Hoja3!$I$2,$J$2)+IF(Hoja2!#REF!=Hoja3!$I$3,$J$3)+IF(Hoja2!#REF!=Hoja3!$I$4,$J$4)+IF(Hoja2!#REF!=Hoja3!$I$5,$J$5)+IF(Hoja2!#REF!=Hoja3!$I$6,$J$6)</f>
        <v>#REF!</v>
      </c>
      <c r="G66" t="e">
        <f t="shared" si="1"/>
        <v>#REF!</v>
      </c>
      <c r="H66" t="e">
        <f t="shared" si="2"/>
        <v>#REF!</v>
      </c>
      <c r="I66" t="e">
        <f t="shared" si="3"/>
        <v>#REF!</v>
      </c>
    </row>
    <row r="67" spans="2:9">
      <c r="B67" t="e">
        <f>IF(Hoja2!#REF!=Hoja3!$A$2,MUY_ALTO)+IF(Hoja2!#REF!=Hoja3!$A$3,ALTO)+IF(Hoja2!#REF!=Hoja3!$A$4,MEDIO)+IF(Hoja2!#REF!=Hoja3!$A$5,BAJO)+IF(Hoja2!#REF!=Hoja3!$A$6,MUY_BAJO)</f>
        <v>#REF!</v>
      </c>
      <c r="C67" t="e">
        <f>IF(Hoja2!#REF!=Hoja3!$C$2,$D$2)+IF(Hoja2!#REF!=Hoja3!$C$3,$D$3)+IF(Hoja2!#REF!=Hoja3!$C$4,$D$4)+IF(Hoja2!#REF!=Hoja3!$C$5,$D$5)+IF(Hoja2!#REF!=Hoja3!$C$6,$D$6)</f>
        <v>#REF!</v>
      </c>
      <c r="D67" t="e">
        <f t="shared" si="0"/>
        <v>#REF!</v>
      </c>
      <c r="E67" t="e">
        <f>IF(Hoja2!#REF!=Hoja3!$G$2,$H$2)+IF(Hoja2!#REF!=Hoja3!$G$3,$H$3)+IF(Hoja2!#REF!=Hoja3!$G$4,$H$4)+IF(Hoja2!#REF!=Hoja3!$G$5,$H$5)+IF(Hoja2!#REF!=Hoja3!$G$6,$H$6)</f>
        <v>#REF!</v>
      </c>
      <c r="F67" t="e">
        <f>IF(Hoja2!#REF!=Hoja3!$I$2,$J$2)+IF(Hoja2!#REF!=Hoja3!$I$3,$J$3)+IF(Hoja2!#REF!=Hoja3!$I$4,$J$4)+IF(Hoja2!#REF!=Hoja3!$I$5,$J$5)+IF(Hoja2!#REF!=Hoja3!$I$6,$J$6)</f>
        <v>#REF!</v>
      </c>
      <c r="G67" t="e">
        <f t="shared" si="1"/>
        <v>#REF!</v>
      </c>
      <c r="H67" t="e">
        <f t="shared" si="2"/>
        <v>#REF!</v>
      </c>
      <c r="I67" t="e">
        <f t="shared" si="3"/>
        <v>#REF!</v>
      </c>
    </row>
    <row r="68" spans="2:9">
      <c r="B68" t="e">
        <f>IF(Hoja2!#REF!=Hoja3!$A$2,MUY_ALTO)+IF(Hoja2!#REF!=Hoja3!$A$3,ALTO)+IF(Hoja2!#REF!=Hoja3!$A$4,MEDIO)+IF(Hoja2!#REF!=Hoja3!$A$5,BAJO)+IF(Hoja2!#REF!=Hoja3!$A$6,MUY_BAJO)</f>
        <v>#REF!</v>
      </c>
      <c r="C68" t="e">
        <f>IF(Hoja2!#REF!=Hoja3!$C$2,$D$2)+IF(Hoja2!#REF!=Hoja3!$C$3,$D$3)+IF(Hoja2!#REF!=Hoja3!$C$4,$D$4)+IF(Hoja2!#REF!=Hoja3!$C$5,$D$5)+IF(Hoja2!#REF!=Hoja3!$C$6,$D$6)</f>
        <v>#REF!</v>
      </c>
      <c r="D68" t="e">
        <f t="shared" si="0"/>
        <v>#REF!</v>
      </c>
      <c r="E68" t="e">
        <f>IF(Hoja2!#REF!=Hoja3!$G$2,$H$2)+IF(Hoja2!#REF!=Hoja3!$G$3,$H$3)+IF(Hoja2!#REF!=Hoja3!$G$4,$H$4)+IF(Hoja2!#REF!=Hoja3!$G$5,$H$5)+IF(Hoja2!#REF!=Hoja3!$G$6,$H$6)</f>
        <v>#REF!</v>
      </c>
      <c r="F68" t="e">
        <f>IF(Hoja2!#REF!=Hoja3!$I$2,$J$2)+IF(Hoja2!#REF!=Hoja3!$I$3,$J$3)+IF(Hoja2!#REF!=Hoja3!$I$4,$J$4)+IF(Hoja2!#REF!=Hoja3!$I$5,$J$5)+IF(Hoja2!#REF!=Hoja3!$I$6,$J$6)</f>
        <v>#REF!</v>
      </c>
      <c r="G68" t="e">
        <f t="shared" si="1"/>
        <v>#REF!</v>
      </c>
      <c r="H68" t="e">
        <f t="shared" si="2"/>
        <v>#REF!</v>
      </c>
      <c r="I68" t="e">
        <f t="shared" si="3"/>
        <v>#REF!</v>
      </c>
    </row>
    <row r="69" spans="2:9">
      <c r="B69" t="e">
        <f>IF(Hoja2!#REF!=Hoja3!$A$2,MUY_ALTO)+IF(Hoja2!#REF!=Hoja3!$A$3,ALTO)+IF(Hoja2!#REF!=Hoja3!$A$4,MEDIO)+IF(Hoja2!#REF!=Hoja3!$A$5,BAJO)+IF(Hoja2!#REF!=Hoja3!$A$6,MUY_BAJO)</f>
        <v>#REF!</v>
      </c>
      <c r="C69" t="e">
        <f>IF(Hoja2!#REF!=Hoja3!$C$2,$D$2)+IF(Hoja2!#REF!=Hoja3!$C$3,$D$3)+IF(Hoja2!#REF!=Hoja3!$C$4,$D$4)+IF(Hoja2!#REF!=Hoja3!$C$5,$D$5)+IF(Hoja2!#REF!=Hoja3!$C$6,$D$6)</f>
        <v>#REF!</v>
      </c>
      <c r="D69" t="e">
        <f t="shared" si="0"/>
        <v>#REF!</v>
      </c>
      <c r="E69" t="e">
        <f>IF(Hoja2!#REF!=Hoja3!$G$2,$H$2)+IF(Hoja2!#REF!=Hoja3!$G$3,$H$3)+IF(Hoja2!#REF!=Hoja3!$G$4,$H$4)+IF(Hoja2!#REF!=Hoja3!$G$5,$H$5)+IF(Hoja2!#REF!=Hoja3!$G$6,$H$6)</f>
        <v>#REF!</v>
      </c>
      <c r="F69" t="e">
        <f>IF(Hoja2!#REF!=Hoja3!$I$2,$J$2)+IF(Hoja2!#REF!=Hoja3!$I$3,$J$3)+IF(Hoja2!#REF!=Hoja3!$I$4,$J$4)+IF(Hoja2!#REF!=Hoja3!$I$5,$J$5)+IF(Hoja2!#REF!=Hoja3!$I$6,$J$6)</f>
        <v>#REF!</v>
      </c>
      <c r="G69" t="e">
        <f t="shared" si="1"/>
        <v>#REF!</v>
      </c>
      <c r="H69" t="e">
        <f t="shared" si="2"/>
        <v>#REF!</v>
      </c>
      <c r="I69" t="e">
        <f t="shared" si="3"/>
        <v>#REF!</v>
      </c>
    </row>
    <row r="70" spans="2:9">
      <c r="B70" t="e">
        <f>IF(Hoja2!#REF!=Hoja3!$A$2,MUY_ALTO)+IF(Hoja2!#REF!=Hoja3!$A$3,ALTO)+IF(Hoja2!#REF!=Hoja3!$A$4,MEDIO)+IF(Hoja2!#REF!=Hoja3!$A$5,BAJO)+IF(Hoja2!#REF!=Hoja3!$A$6,MUY_BAJO)</f>
        <v>#REF!</v>
      </c>
      <c r="C70" t="e">
        <f>IF(Hoja2!#REF!=Hoja3!$C$2,$D$2)+IF(Hoja2!#REF!=Hoja3!$C$3,$D$3)+IF(Hoja2!#REF!=Hoja3!$C$4,$D$4)+IF(Hoja2!#REF!=Hoja3!$C$5,$D$5)+IF(Hoja2!#REF!=Hoja3!$C$6,$D$6)</f>
        <v>#REF!</v>
      </c>
      <c r="D70" t="e">
        <f t="shared" si="0"/>
        <v>#REF!</v>
      </c>
      <c r="E70" t="e">
        <f>IF(Hoja2!#REF!=Hoja3!$G$2,$H$2)+IF(Hoja2!#REF!=Hoja3!$G$3,$H$3)+IF(Hoja2!#REF!=Hoja3!$G$4,$H$4)+IF(Hoja2!#REF!=Hoja3!$G$5,$H$5)+IF(Hoja2!#REF!=Hoja3!$G$6,$H$6)</f>
        <v>#REF!</v>
      </c>
      <c r="F70" t="e">
        <f>IF(Hoja2!#REF!=Hoja3!$I$2,$J$2)+IF(Hoja2!#REF!=Hoja3!$I$3,$J$3)+IF(Hoja2!#REF!=Hoja3!$I$4,$J$4)+IF(Hoja2!#REF!=Hoja3!$I$5,$J$5)+IF(Hoja2!#REF!=Hoja3!$I$6,$J$6)</f>
        <v>#REF!</v>
      </c>
      <c r="G70" t="e">
        <f t="shared" si="1"/>
        <v>#REF!</v>
      </c>
      <c r="H70" t="e">
        <f t="shared" si="2"/>
        <v>#REF!</v>
      </c>
      <c r="I70" t="e">
        <f t="shared" si="3"/>
        <v>#REF!</v>
      </c>
    </row>
    <row r="71" spans="2:9">
      <c r="B71" t="e">
        <f>IF(Hoja2!#REF!=Hoja3!$A$2,MUY_ALTO)+IF(Hoja2!#REF!=Hoja3!$A$3,ALTO)+IF(Hoja2!#REF!=Hoja3!$A$4,MEDIO)+IF(Hoja2!#REF!=Hoja3!$A$5,BAJO)+IF(Hoja2!#REF!=Hoja3!$A$6,MUY_BAJO)</f>
        <v>#REF!</v>
      </c>
      <c r="C71" t="e">
        <f>IF(Hoja2!#REF!=Hoja3!$C$2,$D$2)+IF(Hoja2!#REF!=Hoja3!$C$3,$D$3)+IF(Hoja2!#REF!=Hoja3!$C$4,$D$4)+IF(Hoja2!#REF!=Hoja3!$C$5,$D$5)+IF(Hoja2!#REF!=Hoja3!$C$6,$D$6)</f>
        <v>#REF!</v>
      </c>
      <c r="D71" t="e">
        <f t="shared" ref="D71:D134" si="4">B71*C71</f>
        <v>#REF!</v>
      </c>
      <c r="E71" t="e">
        <f>IF(Hoja2!#REF!=Hoja3!$G$2,$H$2)+IF(Hoja2!#REF!=Hoja3!$G$3,$H$3)+IF(Hoja2!#REF!=Hoja3!$G$4,$H$4)+IF(Hoja2!#REF!=Hoja3!$G$5,$H$5)+IF(Hoja2!#REF!=Hoja3!$G$6,$H$6)</f>
        <v>#REF!</v>
      </c>
      <c r="F71" t="e">
        <f>IF(Hoja2!#REF!=Hoja3!$I$2,$J$2)+IF(Hoja2!#REF!=Hoja3!$I$3,$J$3)+IF(Hoja2!#REF!=Hoja3!$I$4,$J$4)+IF(Hoja2!#REF!=Hoja3!$I$5,$J$5)+IF(Hoja2!#REF!=Hoja3!$I$6,$J$6)</f>
        <v>#REF!</v>
      </c>
      <c r="G71" t="e">
        <f t="shared" ref="G71:G134" si="5">(D71*E71)</f>
        <v>#REF!</v>
      </c>
      <c r="H71" t="e">
        <f t="shared" ref="H71:H134" si="6">(D71*F71)</f>
        <v>#REF!</v>
      </c>
      <c r="I71" t="e">
        <f t="shared" ref="I71:I134" si="7">D71+G71-H71</f>
        <v>#REF!</v>
      </c>
    </row>
    <row r="72" spans="2:9">
      <c r="B72" t="e">
        <f>IF(Hoja2!#REF!=Hoja3!$A$2,MUY_ALTO)+IF(Hoja2!#REF!=Hoja3!$A$3,ALTO)+IF(Hoja2!#REF!=Hoja3!$A$4,MEDIO)+IF(Hoja2!#REF!=Hoja3!$A$5,BAJO)+IF(Hoja2!#REF!=Hoja3!$A$6,MUY_BAJO)</f>
        <v>#REF!</v>
      </c>
      <c r="C72" t="e">
        <f>IF(Hoja2!#REF!=Hoja3!$C$2,$D$2)+IF(Hoja2!#REF!=Hoja3!$C$3,$D$3)+IF(Hoja2!#REF!=Hoja3!$C$4,$D$4)+IF(Hoja2!#REF!=Hoja3!$C$5,$D$5)+IF(Hoja2!#REF!=Hoja3!$C$6,$D$6)</f>
        <v>#REF!</v>
      </c>
      <c r="D72" t="e">
        <f t="shared" si="4"/>
        <v>#REF!</v>
      </c>
      <c r="E72" t="e">
        <f>IF(Hoja2!#REF!=Hoja3!$G$2,$H$2)+IF(Hoja2!#REF!=Hoja3!$G$3,$H$3)+IF(Hoja2!#REF!=Hoja3!$G$4,$H$4)+IF(Hoja2!#REF!=Hoja3!$G$5,$H$5)+IF(Hoja2!#REF!=Hoja3!$G$6,$H$6)</f>
        <v>#REF!</v>
      </c>
      <c r="F72" t="e">
        <f>IF(Hoja2!#REF!=Hoja3!$I$2,$J$2)+IF(Hoja2!#REF!=Hoja3!$I$3,$J$3)+IF(Hoja2!#REF!=Hoja3!$I$4,$J$4)+IF(Hoja2!#REF!=Hoja3!$I$5,$J$5)+IF(Hoja2!#REF!=Hoja3!$I$6,$J$6)</f>
        <v>#REF!</v>
      </c>
      <c r="G72" t="e">
        <f t="shared" si="5"/>
        <v>#REF!</v>
      </c>
      <c r="H72" t="e">
        <f t="shared" si="6"/>
        <v>#REF!</v>
      </c>
      <c r="I72" t="e">
        <f t="shared" si="7"/>
        <v>#REF!</v>
      </c>
    </row>
    <row r="73" spans="2:9">
      <c r="B73" t="e">
        <f>IF(Hoja2!#REF!=Hoja3!$A$2,MUY_ALTO)+IF(Hoja2!#REF!=Hoja3!$A$3,ALTO)+IF(Hoja2!#REF!=Hoja3!$A$4,MEDIO)+IF(Hoja2!#REF!=Hoja3!$A$5,BAJO)+IF(Hoja2!#REF!=Hoja3!$A$6,MUY_BAJO)</f>
        <v>#REF!</v>
      </c>
      <c r="C73" t="e">
        <f>IF(Hoja2!#REF!=Hoja3!$C$2,$D$2)+IF(Hoja2!#REF!=Hoja3!$C$3,$D$3)+IF(Hoja2!#REF!=Hoja3!$C$4,$D$4)+IF(Hoja2!#REF!=Hoja3!$C$5,$D$5)+IF(Hoja2!#REF!=Hoja3!$C$6,$D$6)</f>
        <v>#REF!</v>
      </c>
      <c r="D73" t="e">
        <f t="shared" si="4"/>
        <v>#REF!</v>
      </c>
      <c r="E73" t="e">
        <f>IF(Hoja2!#REF!=Hoja3!$G$2,$H$2)+IF(Hoja2!#REF!=Hoja3!$G$3,$H$3)+IF(Hoja2!#REF!=Hoja3!$G$4,$H$4)+IF(Hoja2!#REF!=Hoja3!$G$5,$H$5)+IF(Hoja2!#REF!=Hoja3!$G$6,$H$6)</f>
        <v>#REF!</v>
      </c>
      <c r="F73" t="e">
        <f>IF(Hoja2!#REF!=Hoja3!$I$2,$J$2)+IF(Hoja2!#REF!=Hoja3!$I$3,$J$3)+IF(Hoja2!#REF!=Hoja3!$I$4,$J$4)+IF(Hoja2!#REF!=Hoja3!$I$5,$J$5)+IF(Hoja2!#REF!=Hoja3!$I$6,$J$6)</f>
        <v>#REF!</v>
      </c>
      <c r="G73" t="e">
        <f t="shared" si="5"/>
        <v>#REF!</v>
      </c>
      <c r="H73" t="e">
        <f t="shared" si="6"/>
        <v>#REF!</v>
      </c>
      <c r="I73" t="e">
        <f t="shared" si="7"/>
        <v>#REF!</v>
      </c>
    </row>
    <row r="74" spans="2:9">
      <c r="B74" t="e">
        <f>IF(Hoja2!#REF!=Hoja3!$A$2,MUY_ALTO)+IF(Hoja2!#REF!=Hoja3!$A$3,ALTO)+IF(Hoja2!#REF!=Hoja3!$A$4,MEDIO)+IF(Hoja2!#REF!=Hoja3!$A$5,BAJO)+IF(Hoja2!#REF!=Hoja3!$A$6,MUY_BAJO)</f>
        <v>#REF!</v>
      </c>
      <c r="C74" t="e">
        <f>IF(Hoja2!#REF!=Hoja3!$C$2,$D$2)+IF(Hoja2!#REF!=Hoja3!$C$3,$D$3)+IF(Hoja2!#REF!=Hoja3!$C$4,$D$4)+IF(Hoja2!#REF!=Hoja3!$C$5,$D$5)+IF(Hoja2!#REF!=Hoja3!$C$6,$D$6)</f>
        <v>#REF!</v>
      </c>
      <c r="D74" t="e">
        <f t="shared" si="4"/>
        <v>#REF!</v>
      </c>
      <c r="E74" t="e">
        <f>IF(Hoja2!#REF!=Hoja3!$G$2,$H$2)+IF(Hoja2!#REF!=Hoja3!$G$3,$H$3)+IF(Hoja2!#REF!=Hoja3!$G$4,$H$4)+IF(Hoja2!#REF!=Hoja3!$G$5,$H$5)+IF(Hoja2!#REF!=Hoja3!$G$6,$H$6)</f>
        <v>#REF!</v>
      </c>
      <c r="F74" t="e">
        <f>IF(Hoja2!#REF!=Hoja3!$I$2,$J$2)+IF(Hoja2!#REF!=Hoja3!$I$3,$J$3)+IF(Hoja2!#REF!=Hoja3!$I$4,$J$4)+IF(Hoja2!#REF!=Hoja3!$I$5,$J$5)+IF(Hoja2!#REF!=Hoja3!$I$6,$J$6)</f>
        <v>#REF!</v>
      </c>
      <c r="G74" t="e">
        <f t="shared" si="5"/>
        <v>#REF!</v>
      </c>
      <c r="H74" t="e">
        <f t="shared" si="6"/>
        <v>#REF!</v>
      </c>
      <c r="I74" t="e">
        <f t="shared" si="7"/>
        <v>#REF!</v>
      </c>
    </row>
    <row r="75" spans="2:9">
      <c r="B75" t="e">
        <f>IF(Hoja2!#REF!=Hoja3!$A$2,MUY_ALTO)+IF(Hoja2!#REF!=Hoja3!$A$3,ALTO)+IF(Hoja2!#REF!=Hoja3!$A$4,MEDIO)+IF(Hoja2!#REF!=Hoja3!$A$5,BAJO)+IF(Hoja2!#REF!=Hoja3!$A$6,MUY_BAJO)</f>
        <v>#REF!</v>
      </c>
      <c r="C75" t="e">
        <f>IF(Hoja2!#REF!=Hoja3!$C$2,$D$2)+IF(Hoja2!#REF!=Hoja3!$C$3,$D$3)+IF(Hoja2!#REF!=Hoja3!$C$4,$D$4)+IF(Hoja2!#REF!=Hoja3!$C$5,$D$5)+IF(Hoja2!#REF!=Hoja3!$C$6,$D$6)</f>
        <v>#REF!</v>
      </c>
      <c r="D75" t="e">
        <f t="shared" si="4"/>
        <v>#REF!</v>
      </c>
      <c r="E75" t="e">
        <f>IF(Hoja2!#REF!=Hoja3!$G$2,$H$2)+IF(Hoja2!#REF!=Hoja3!$G$3,$H$3)+IF(Hoja2!#REF!=Hoja3!$G$4,$H$4)+IF(Hoja2!#REF!=Hoja3!$G$5,$H$5)+IF(Hoja2!#REF!=Hoja3!$G$6,$H$6)</f>
        <v>#REF!</v>
      </c>
      <c r="F75" t="e">
        <f>IF(Hoja2!#REF!=Hoja3!$I$2,$J$2)+IF(Hoja2!#REF!=Hoja3!$I$3,$J$3)+IF(Hoja2!#REF!=Hoja3!$I$4,$J$4)+IF(Hoja2!#REF!=Hoja3!$I$5,$J$5)+IF(Hoja2!#REF!=Hoja3!$I$6,$J$6)</f>
        <v>#REF!</v>
      </c>
      <c r="G75" t="e">
        <f t="shared" si="5"/>
        <v>#REF!</v>
      </c>
      <c r="H75" t="e">
        <f t="shared" si="6"/>
        <v>#REF!</v>
      </c>
      <c r="I75" t="e">
        <f t="shared" si="7"/>
        <v>#REF!</v>
      </c>
    </row>
    <row r="76" spans="2:9">
      <c r="B76" t="e">
        <f>IF(Hoja2!#REF!=Hoja3!$A$2,MUY_ALTO)+IF(Hoja2!#REF!=Hoja3!$A$3,ALTO)+IF(Hoja2!#REF!=Hoja3!$A$4,MEDIO)+IF(Hoja2!#REF!=Hoja3!$A$5,BAJO)+IF(Hoja2!#REF!=Hoja3!$A$6,MUY_BAJO)</f>
        <v>#REF!</v>
      </c>
      <c r="C76" t="e">
        <f>IF(Hoja2!#REF!=Hoja3!$C$2,$D$2)+IF(Hoja2!#REF!=Hoja3!$C$3,$D$3)+IF(Hoja2!#REF!=Hoja3!$C$4,$D$4)+IF(Hoja2!#REF!=Hoja3!$C$5,$D$5)+IF(Hoja2!#REF!=Hoja3!$C$6,$D$6)</f>
        <v>#REF!</v>
      </c>
      <c r="D76" t="e">
        <f t="shared" si="4"/>
        <v>#REF!</v>
      </c>
      <c r="E76" t="e">
        <f>IF(Hoja2!#REF!=Hoja3!$G$2,$H$2)+IF(Hoja2!#REF!=Hoja3!$G$3,$H$3)+IF(Hoja2!#REF!=Hoja3!$G$4,$H$4)+IF(Hoja2!#REF!=Hoja3!$G$5,$H$5)+IF(Hoja2!#REF!=Hoja3!$G$6,$H$6)</f>
        <v>#REF!</v>
      </c>
      <c r="F76" t="e">
        <f>IF(Hoja2!#REF!=Hoja3!$I$2,$J$2)+IF(Hoja2!#REF!=Hoja3!$I$3,$J$3)+IF(Hoja2!#REF!=Hoja3!$I$4,$J$4)+IF(Hoja2!#REF!=Hoja3!$I$5,$J$5)+IF(Hoja2!#REF!=Hoja3!$I$6,$J$6)</f>
        <v>#REF!</v>
      </c>
      <c r="G76" t="e">
        <f t="shared" si="5"/>
        <v>#REF!</v>
      </c>
      <c r="H76" t="e">
        <f t="shared" si="6"/>
        <v>#REF!</v>
      </c>
      <c r="I76" t="e">
        <f t="shared" si="7"/>
        <v>#REF!</v>
      </c>
    </row>
    <row r="77" spans="2:9">
      <c r="B77" t="e">
        <f>IF(Hoja2!#REF!=Hoja3!$A$2,MUY_ALTO)+IF(Hoja2!#REF!=Hoja3!$A$3,ALTO)+IF(Hoja2!#REF!=Hoja3!$A$4,MEDIO)+IF(Hoja2!#REF!=Hoja3!$A$5,BAJO)+IF(Hoja2!#REF!=Hoja3!$A$6,MUY_BAJO)</f>
        <v>#REF!</v>
      </c>
      <c r="C77" t="e">
        <f>IF(Hoja2!#REF!=Hoja3!$C$2,$D$2)+IF(Hoja2!#REF!=Hoja3!$C$3,$D$3)+IF(Hoja2!#REF!=Hoja3!$C$4,$D$4)+IF(Hoja2!#REF!=Hoja3!$C$5,$D$5)+IF(Hoja2!#REF!=Hoja3!$C$6,$D$6)</f>
        <v>#REF!</v>
      </c>
      <c r="D77" t="e">
        <f t="shared" si="4"/>
        <v>#REF!</v>
      </c>
      <c r="E77" t="e">
        <f>IF(Hoja2!#REF!=Hoja3!$G$2,$H$2)+IF(Hoja2!#REF!=Hoja3!$G$3,$H$3)+IF(Hoja2!#REF!=Hoja3!$G$4,$H$4)+IF(Hoja2!#REF!=Hoja3!$G$5,$H$5)+IF(Hoja2!#REF!=Hoja3!$G$6,$H$6)</f>
        <v>#REF!</v>
      </c>
      <c r="F77" t="e">
        <f>IF(Hoja2!#REF!=Hoja3!$I$2,$J$2)+IF(Hoja2!#REF!=Hoja3!$I$3,$J$3)+IF(Hoja2!#REF!=Hoja3!$I$4,$J$4)+IF(Hoja2!#REF!=Hoja3!$I$5,$J$5)+IF(Hoja2!#REF!=Hoja3!$I$6,$J$6)</f>
        <v>#REF!</v>
      </c>
      <c r="G77" t="e">
        <f t="shared" si="5"/>
        <v>#REF!</v>
      </c>
      <c r="H77" t="e">
        <f t="shared" si="6"/>
        <v>#REF!</v>
      </c>
      <c r="I77" t="e">
        <f t="shared" si="7"/>
        <v>#REF!</v>
      </c>
    </row>
    <row r="78" spans="2:9">
      <c r="B78" t="e">
        <f>IF(Hoja2!#REF!=Hoja3!$A$2,MUY_ALTO)+IF(Hoja2!#REF!=Hoja3!$A$3,ALTO)+IF(Hoja2!#REF!=Hoja3!$A$4,MEDIO)+IF(Hoja2!#REF!=Hoja3!$A$5,BAJO)+IF(Hoja2!#REF!=Hoja3!$A$6,MUY_BAJO)</f>
        <v>#REF!</v>
      </c>
      <c r="C78" t="e">
        <f>IF(Hoja2!#REF!=Hoja3!$C$2,$D$2)+IF(Hoja2!#REF!=Hoja3!$C$3,$D$3)+IF(Hoja2!#REF!=Hoja3!$C$4,$D$4)+IF(Hoja2!#REF!=Hoja3!$C$5,$D$5)+IF(Hoja2!#REF!=Hoja3!$C$6,$D$6)</f>
        <v>#REF!</v>
      </c>
      <c r="D78" t="e">
        <f t="shared" si="4"/>
        <v>#REF!</v>
      </c>
      <c r="E78" t="e">
        <f>IF(Hoja2!#REF!=Hoja3!$G$2,$H$2)+IF(Hoja2!#REF!=Hoja3!$G$3,$H$3)+IF(Hoja2!#REF!=Hoja3!$G$4,$H$4)+IF(Hoja2!#REF!=Hoja3!$G$5,$H$5)+IF(Hoja2!#REF!=Hoja3!$G$6,$H$6)</f>
        <v>#REF!</v>
      </c>
      <c r="F78" t="e">
        <f>IF(Hoja2!#REF!=Hoja3!$I$2,$J$2)+IF(Hoja2!#REF!=Hoja3!$I$3,$J$3)+IF(Hoja2!#REF!=Hoja3!$I$4,$J$4)+IF(Hoja2!#REF!=Hoja3!$I$5,$J$5)+IF(Hoja2!#REF!=Hoja3!$I$6,$J$6)</f>
        <v>#REF!</v>
      </c>
      <c r="G78" t="e">
        <f t="shared" si="5"/>
        <v>#REF!</v>
      </c>
      <c r="H78" t="e">
        <f t="shared" si="6"/>
        <v>#REF!</v>
      </c>
      <c r="I78" t="e">
        <f t="shared" si="7"/>
        <v>#REF!</v>
      </c>
    </row>
    <row r="79" spans="2:9">
      <c r="B79" t="e">
        <f>IF(Hoja2!#REF!=Hoja3!$A$2,MUY_ALTO)+IF(Hoja2!#REF!=Hoja3!$A$3,ALTO)+IF(Hoja2!#REF!=Hoja3!$A$4,MEDIO)+IF(Hoja2!#REF!=Hoja3!$A$5,BAJO)+IF(Hoja2!#REF!=Hoja3!$A$6,MUY_BAJO)</f>
        <v>#REF!</v>
      </c>
      <c r="C79" t="e">
        <f>IF(Hoja2!#REF!=Hoja3!$C$2,$D$2)+IF(Hoja2!#REF!=Hoja3!$C$3,$D$3)+IF(Hoja2!#REF!=Hoja3!$C$4,$D$4)+IF(Hoja2!#REF!=Hoja3!$C$5,$D$5)+IF(Hoja2!#REF!=Hoja3!$C$6,$D$6)</f>
        <v>#REF!</v>
      </c>
      <c r="D79" t="e">
        <f t="shared" si="4"/>
        <v>#REF!</v>
      </c>
      <c r="E79" t="e">
        <f>IF(Hoja2!#REF!=Hoja3!$G$2,$H$2)+IF(Hoja2!#REF!=Hoja3!$G$3,$H$3)+IF(Hoja2!#REF!=Hoja3!$G$4,$H$4)+IF(Hoja2!#REF!=Hoja3!$G$5,$H$5)+IF(Hoja2!#REF!=Hoja3!$G$6,$H$6)</f>
        <v>#REF!</v>
      </c>
      <c r="F79" t="e">
        <f>IF(Hoja2!#REF!=Hoja3!$I$2,$J$2)+IF(Hoja2!#REF!=Hoja3!$I$3,$J$3)+IF(Hoja2!#REF!=Hoja3!$I$4,$J$4)+IF(Hoja2!#REF!=Hoja3!$I$5,$J$5)+IF(Hoja2!#REF!=Hoja3!$I$6,$J$6)</f>
        <v>#REF!</v>
      </c>
      <c r="G79" t="e">
        <f t="shared" si="5"/>
        <v>#REF!</v>
      </c>
      <c r="H79" t="e">
        <f t="shared" si="6"/>
        <v>#REF!</v>
      </c>
      <c r="I79" t="e">
        <f t="shared" si="7"/>
        <v>#REF!</v>
      </c>
    </row>
    <row r="80" spans="2:9">
      <c r="B80" t="e">
        <f>IF(Hoja2!#REF!=Hoja3!$A$2,MUY_ALTO)+IF(Hoja2!#REF!=Hoja3!$A$3,ALTO)+IF(Hoja2!#REF!=Hoja3!$A$4,MEDIO)+IF(Hoja2!#REF!=Hoja3!$A$5,BAJO)+IF(Hoja2!#REF!=Hoja3!$A$6,MUY_BAJO)</f>
        <v>#REF!</v>
      </c>
      <c r="C80" t="e">
        <f>IF(Hoja2!#REF!=Hoja3!$C$2,$D$2)+IF(Hoja2!#REF!=Hoja3!$C$3,$D$3)+IF(Hoja2!#REF!=Hoja3!$C$4,$D$4)+IF(Hoja2!#REF!=Hoja3!$C$5,$D$5)+IF(Hoja2!#REF!=Hoja3!$C$6,$D$6)</f>
        <v>#REF!</v>
      </c>
      <c r="D80" t="e">
        <f t="shared" si="4"/>
        <v>#REF!</v>
      </c>
      <c r="E80" t="e">
        <f>IF(Hoja2!#REF!=Hoja3!$G$2,$H$2)+IF(Hoja2!#REF!=Hoja3!$G$3,$H$3)+IF(Hoja2!#REF!=Hoja3!$G$4,$H$4)+IF(Hoja2!#REF!=Hoja3!$G$5,$H$5)+IF(Hoja2!#REF!=Hoja3!$G$6,$H$6)</f>
        <v>#REF!</v>
      </c>
      <c r="F80" t="e">
        <f>IF(Hoja2!#REF!=Hoja3!$I$2,$J$2)+IF(Hoja2!#REF!=Hoja3!$I$3,$J$3)+IF(Hoja2!#REF!=Hoja3!$I$4,$J$4)+IF(Hoja2!#REF!=Hoja3!$I$5,$J$5)+IF(Hoja2!#REF!=Hoja3!$I$6,$J$6)</f>
        <v>#REF!</v>
      </c>
      <c r="G80" t="e">
        <f t="shared" si="5"/>
        <v>#REF!</v>
      </c>
      <c r="H80" t="e">
        <f t="shared" si="6"/>
        <v>#REF!</v>
      </c>
      <c r="I80" t="e">
        <f t="shared" si="7"/>
        <v>#REF!</v>
      </c>
    </row>
    <row r="81" spans="2:9">
      <c r="B81" t="e">
        <f>IF(Hoja2!#REF!=Hoja3!$A$2,MUY_ALTO)+IF(Hoja2!#REF!=Hoja3!$A$3,ALTO)+IF(Hoja2!#REF!=Hoja3!$A$4,MEDIO)+IF(Hoja2!#REF!=Hoja3!$A$5,BAJO)+IF(Hoja2!#REF!=Hoja3!$A$6,MUY_BAJO)</f>
        <v>#REF!</v>
      </c>
      <c r="C81" t="e">
        <f>IF(Hoja2!#REF!=Hoja3!$C$2,$D$2)+IF(Hoja2!#REF!=Hoja3!$C$3,$D$3)+IF(Hoja2!#REF!=Hoja3!$C$4,$D$4)+IF(Hoja2!#REF!=Hoja3!$C$5,$D$5)+IF(Hoja2!#REF!=Hoja3!$C$6,$D$6)</f>
        <v>#REF!</v>
      </c>
      <c r="D81" t="e">
        <f t="shared" si="4"/>
        <v>#REF!</v>
      </c>
      <c r="E81" t="e">
        <f>IF(Hoja2!#REF!=Hoja3!$G$2,$H$2)+IF(Hoja2!#REF!=Hoja3!$G$3,$H$3)+IF(Hoja2!#REF!=Hoja3!$G$4,$H$4)+IF(Hoja2!#REF!=Hoja3!$G$5,$H$5)+IF(Hoja2!#REF!=Hoja3!$G$6,$H$6)</f>
        <v>#REF!</v>
      </c>
      <c r="F81" t="e">
        <f>IF(Hoja2!#REF!=Hoja3!$I$2,$J$2)+IF(Hoja2!#REF!=Hoja3!$I$3,$J$3)+IF(Hoja2!#REF!=Hoja3!$I$4,$J$4)+IF(Hoja2!#REF!=Hoja3!$I$5,$J$5)+IF(Hoja2!#REF!=Hoja3!$I$6,$J$6)</f>
        <v>#REF!</v>
      </c>
      <c r="G81" t="e">
        <f t="shared" si="5"/>
        <v>#REF!</v>
      </c>
      <c r="H81" t="e">
        <f t="shared" si="6"/>
        <v>#REF!</v>
      </c>
      <c r="I81" t="e">
        <f t="shared" si="7"/>
        <v>#REF!</v>
      </c>
    </row>
    <row r="82" spans="2:9">
      <c r="B82" t="e">
        <f>IF(Hoja2!#REF!=Hoja3!$A$2,MUY_ALTO)+IF(Hoja2!#REF!=Hoja3!$A$3,ALTO)+IF(Hoja2!#REF!=Hoja3!$A$4,MEDIO)+IF(Hoja2!#REF!=Hoja3!$A$5,BAJO)+IF(Hoja2!#REF!=Hoja3!$A$6,MUY_BAJO)</f>
        <v>#REF!</v>
      </c>
      <c r="C82" t="e">
        <f>IF(Hoja2!#REF!=Hoja3!$C$2,$D$2)+IF(Hoja2!#REF!=Hoja3!$C$3,$D$3)+IF(Hoja2!#REF!=Hoja3!$C$4,$D$4)+IF(Hoja2!#REF!=Hoja3!$C$5,$D$5)+IF(Hoja2!#REF!=Hoja3!$C$6,$D$6)</f>
        <v>#REF!</v>
      </c>
      <c r="D82" t="e">
        <f t="shared" si="4"/>
        <v>#REF!</v>
      </c>
      <c r="E82" t="e">
        <f>IF(Hoja2!#REF!=Hoja3!$G$2,$H$2)+IF(Hoja2!#REF!=Hoja3!$G$3,$H$3)+IF(Hoja2!#REF!=Hoja3!$G$4,$H$4)+IF(Hoja2!#REF!=Hoja3!$G$5,$H$5)+IF(Hoja2!#REF!=Hoja3!$G$6,$H$6)</f>
        <v>#REF!</v>
      </c>
      <c r="F82" t="e">
        <f>IF(Hoja2!#REF!=Hoja3!$I$2,$J$2)+IF(Hoja2!#REF!=Hoja3!$I$3,$J$3)+IF(Hoja2!#REF!=Hoja3!$I$4,$J$4)+IF(Hoja2!#REF!=Hoja3!$I$5,$J$5)+IF(Hoja2!#REF!=Hoja3!$I$6,$J$6)</f>
        <v>#REF!</v>
      </c>
      <c r="G82" t="e">
        <f t="shared" si="5"/>
        <v>#REF!</v>
      </c>
      <c r="H82" t="e">
        <f t="shared" si="6"/>
        <v>#REF!</v>
      </c>
      <c r="I82" t="e">
        <f t="shared" si="7"/>
        <v>#REF!</v>
      </c>
    </row>
    <row r="83" spans="2:9">
      <c r="B83" t="e">
        <f>IF(Hoja2!#REF!=Hoja3!$A$2,MUY_ALTO)+IF(Hoja2!#REF!=Hoja3!$A$3,ALTO)+IF(Hoja2!#REF!=Hoja3!$A$4,MEDIO)+IF(Hoja2!#REF!=Hoja3!$A$5,BAJO)+IF(Hoja2!#REF!=Hoja3!$A$6,MUY_BAJO)</f>
        <v>#REF!</v>
      </c>
      <c r="C83" t="e">
        <f>IF(Hoja2!#REF!=Hoja3!$C$2,$D$2)+IF(Hoja2!#REF!=Hoja3!$C$3,$D$3)+IF(Hoja2!#REF!=Hoja3!$C$4,$D$4)+IF(Hoja2!#REF!=Hoja3!$C$5,$D$5)+IF(Hoja2!#REF!=Hoja3!$C$6,$D$6)</f>
        <v>#REF!</v>
      </c>
      <c r="D83" t="e">
        <f t="shared" si="4"/>
        <v>#REF!</v>
      </c>
      <c r="E83" t="e">
        <f>IF(Hoja2!#REF!=Hoja3!$G$2,$H$2)+IF(Hoja2!#REF!=Hoja3!$G$3,$H$3)+IF(Hoja2!#REF!=Hoja3!$G$4,$H$4)+IF(Hoja2!#REF!=Hoja3!$G$5,$H$5)+IF(Hoja2!#REF!=Hoja3!$G$6,$H$6)</f>
        <v>#REF!</v>
      </c>
      <c r="F83" t="e">
        <f>IF(Hoja2!#REF!=Hoja3!$I$2,$J$2)+IF(Hoja2!#REF!=Hoja3!$I$3,$J$3)+IF(Hoja2!#REF!=Hoja3!$I$4,$J$4)+IF(Hoja2!#REF!=Hoja3!$I$5,$J$5)+IF(Hoja2!#REF!=Hoja3!$I$6,$J$6)</f>
        <v>#REF!</v>
      </c>
      <c r="G83" t="e">
        <f t="shared" si="5"/>
        <v>#REF!</v>
      </c>
      <c r="H83" t="e">
        <f t="shared" si="6"/>
        <v>#REF!</v>
      </c>
      <c r="I83" t="e">
        <f t="shared" si="7"/>
        <v>#REF!</v>
      </c>
    </row>
    <row r="84" spans="2:9">
      <c r="B84" t="e">
        <f>IF(Hoja2!#REF!=Hoja3!$A$2,MUY_ALTO)+IF(Hoja2!#REF!=Hoja3!$A$3,ALTO)+IF(Hoja2!#REF!=Hoja3!$A$4,MEDIO)+IF(Hoja2!#REF!=Hoja3!$A$5,BAJO)+IF(Hoja2!#REF!=Hoja3!$A$6,MUY_BAJO)</f>
        <v>#REF!</v>
      </c>
      <c r="C84" t="e">
        <f>IF(Hoja2!#REF!=Hoja3!$C$2,$D$2)+IF(Hoja2!#REF!=Hoja3!$C$3,$D$3)+IF(Hoja2!#REF!=Hoja3!$C$4,$D$4)+IF(Hoja2!#REF!=Hoja3!$C$5,$D$5)+IF(Hoja2!#REF!=Hoja3!$C$6,$D$6)</f>
        <v>#REF!</v>
      </c>
      <c r="D84" t="e">
        <f t="shared" si="4"/>
        <v>#REF!</v>
      </c>
      <c r="E84" t="e">
        <f>IF(Hoja2!#REF!=Hoja3!$G$2,$H$2)+IF(Hoja2!#REF!=Hoja3!$G$3,$H$3)+IF(Hoja2!#REF!=Hoja3!$G$4,$H$4)+IF(Hoja2!#REF!=Hoja3!$G$5,$H$5)+IF(Hoja2!#REF!=Hoja3!$G$6,$H$6)</f>
        <v>#REF!</v>
      </c>
      <c r="F84" t="e">
        <f>IF(Hoja2!#REF!=Hoja3!$I$2,$J$2)+IF(Hoja2!#REF!=Hoja3!$I$3,$J$3)+IF(Hoja2!#REF!=Hoja3!$I$4,$J$4)+IF(Hoja2!#REF!=Hoja3!$I$5,$J$5)+IF(Hoja2!#REF!=Hoja3!$I$6,$J$6)</f>
        <v>#REF!</v>
      </c>
      <c r="G84" t="e">
        <f t="shared" si="5"/>
        <v>#REF!</v>
      </c>
      <c r="H84" t="e">
        <f t="shared" si="6"/>
        <v>#REF!</v>
      </c>
      <c r="I84" t="e">
        <f t="shared" si="7"/>
        <v>#REF!</v>
      </c>
    </row>
    <row r="85" spans="2:9">
      <c r="B85" t="e">
        <f>IF(Hoja2!#REF!=Hoja3!$A$2,MUY_ALTO)+IF(Hoja2!#REF!=Hoja3!$A$3,ALTO)+IF(Hoja2!#REF!=Hoja3!$A$4,MEDIO)+IF(Hoja2!#REF!=Hoja3!$A$5,BAJO)+IF(Hoja2!#REF!=Hoja3!$A$6,MUY_BAJO)</f>
        <v>#REF!</v>
      </c>
      <c r="C85" t="e">
        <f>IF(Hoja2!#REF!=Hoja3!$C$2,$D$2)+IF(Hoja2!#REF!=Hoja3!$C$3,$D$3)+IF(Hoja2!#REF!=Hoja3!$C$4,$D$4)+IF(Hoja2!#REF!=Hoja3!$C$5,$D$5)+IF(Hoja2!#REF!=Hoja3!$C$6,$D$6)</f>
        <v>#REF!</v>
      </c>
      <c r="D85" t="e">
        <f t="shared" si="4"/>
        <v>#REF!</v>
      </c>
      <c r="E85" t="e">
        <f>IF(Hoja2!#REF!=Hoja3!$G$2,$H$2)+IF(Hoja2!#REF!=Hoja3!$G$3,$H$3)+IF(Hoja2!#REF!=Hoja3!$G$4,$H$4)+IF(Hoja2!#REF!=Hoja3!$G$5,$H$5)+IF(Hoja2!#REF!=Hoja3!$G$6,$H$6)</f>
        <v>#REF!</v>
      </c>
      <c r="F85" t="e">
        <f>IF(Hoja2!#REF!=Hoja3!$I$2,$J$2)+IF(Hoja2!#REF!=Hoja3!$I$3,$J$3)+IF(Hoja2!#REF!=Hoja3!$I$4,$J$4)+IF(Hoja2!#REF!=Hoja3!$I$5,$J$5)+IF(Hoja2!#REF!=Hoja3!$I$6,$J$6)</f>
        <v>#REF!</v>
      </c>
      <c r="G85" t="e">
        <f t="shared" si="5"/>
        <v>#REF!</v>
      </c>
      <c r="H85" t="e">
        <f t="shared" si="6"/>
        <v>#REF!</v>
      </c>
      <c r="I85" t="e">
        <f t="shared" si="7"/>
        <v>#REF!</v>
      </c>
    </row>
    <row r="86" spans="2:9">
      <c r="B86" t="e">
        <f>IF(Hoja2!#REF!=Hoja3!$A$2,MUY_ALTO)+IF(Hoja2!#REF!=Hoja3!$A$3,ALTO)+IF(Hoja2!#REF!=Hoja3!$A$4,MEDIO)+IF(Hoja2!#REF!=Hoja3!$A$5,BAJO)+IF(Hoja2!#REF!=Hoja3!$A$6,MUY_BAJO)</f>
        <v>#REF!</v>
      </c>
      <c r="C86" t="e">
        <f>IF(Hoja2!#REF!=Hoja3!$C$2,$D$2)+IF(Hoja2!#REF!=Hoja3!$C$3,$D$3)+IF(Hoja2!#REF!=Hoja3!$C$4,$D$4)+IF(Hoja2!#REF!=Hoja3!$C$5,$D$5)+IF(Hoja2!#REF!=Hoja3!$C$6,$D$6)</f>
        <v>#REF!</v>
      </c>
      <c r="D86" t="e">
        <f t="shared" si="4"/>
        <v>#REF!</v>
      </c>
      <c r="E86" t="e">
        <f>IF(Hoja2!#REF!=Hoja3!$G$2,$H$2)+IF(Hoja2!#REF!=Hoja3!$G$3,$H$3)+IF(Hoja2!#REF!=Hoja3!$G$4,$H$4)+IF(Hoja2!#REF!=Hoja3!$G$5,$H$5)+IF(Hoja2!#REF!=Hoja3!$G$6,$H$6)</f>
        <v>#REF!</v>
      </c>
      <c r="F86" t="e">
        <f>IF(Hoja2!#REF!=Hoja3!$I$2,$J$2)+IF(Hoja2!#REF!=Hoja3!$I$3,$J$3)+IF(Hoja2!#REF!=Hoja3!$I$4,$J$4)+IF(Hoja2!#REF!=Hoja3!$I$5,$J$5)+IF(Hoja2!#REF!=Hoja3!$I$6,$J$6)</f>
        <v>#REF!</v>
      </c>
      <c r="G86" t="e">
        <f t="shared" si="5"/>
        <v>#REF!</v>
      </c>
      <c r="H86" t="e">
        <f t="shared" si="6"/>
        <v>#REF!</v>
      </c>
      <c r="I86" t="e">
        <f t="shared" si="7"/>
        <v>#REF!</v>
      </c>
    </row>
    <row r="87" spans="2:9">
      <c r="B87" t="e">
        <f>IF(Hoja2!#REF!=Hoja3!$A$2,MUY_ALTO)+IF(Hoja2!#REF!=Hoja3!$A$3,ALTO)+IF(Hoja2!#REF!=Hoja3!$A$4,MEDIO)+IF(Hoja2!#REF!=Hoja3!$A$5,BAJO)+IF(Hoja2!#REF!=Hoja3!$A$6,MUY_BAJO)</f>
        <v>#REF!</v>
      </c>
      <c r="C87" t="e">
        <f>IF(Hoja2!#REF!=Hoja3!$C$2,$D$2)+IF(Hoja2!#REF!=Hoja3!$C$3,$D$3)+IF(Hoja2!#REF!=Hoja3!$C$4,$D$4)+IF(Hoja2!#REF!=Hoja3!$C$5,$D$5)+IF(Hoja2!#REF!=Hoja3!$C$6,$D$6)</f>
        <v>#REF!</v>
      </c>
      <c r="D87" t="e">
        <f t="shared" si="4"/>
        <v>#REF!</v>
      </c>
      <c r="E87" t="e">
        <f>IF(Hoja2!#REF!=Hoja3!$G$2,$H$2)+IF(Hoja2!#REF!=Hoja3!$G$3,$H$3)+IF(Hoja2!#REF!=Hoja3!$G$4,$H$4)+IF(Hoja2!#REF!=Hoja3!$G$5,$H$5)+IF(Hoja2!#REF!=Hoja3!$G$6,$H$6)</f>
        <v>#REF!</v>
      </c>
      <c r="F87" t="e">
        <f>IF(Hoja2!#REF!=Hoja3!$I$2,$J$2)+IF(Hoja2!#REF!=Hoja3!$I$3,$J$3)+IF(Hoja2!#REF!=Hoja3!$I$4,$J$4)+IF(Hoja2!#REF!=Hoja3!$I$5,$J$5)+IF(Hoja2!#REF!=Hoja3!$I$6,$J$6)</f>
        <v>#REF!</v>
      </c>
      <c r="G87" t="e">
        <f t="shared" si="5"/>
        <v>#REF!</v>
      </c>
      <c r="H87" t="e">
        <f t="shared" si="6"/>
        <v>#REF!</v>
      </c>
      <c r="I87" t="e">
        <f t="shared" si="7"/>
        <v>#REF!</v>
      </c>
    </row>
    <row r="88" spans="2:9">
      <c r="B88" t="e">
        <f>IF(Hoja2!#REF!=Hoja3!$A$2,MUY_ALTO)+IF(Hoja2!#REF!=Hoja3!$A$3,ALTO)+IF(Hoja2!#REF!=Hoja3!$A$4,MEDIO)+IF(Hoja2!#REF!=Hoja3!$A$5,BAJO)+IF(Hoja2!#REF!=Hoja3!$A$6,MUY_BAJO)</f>
        <v>#REF!</v>
      </c>
      <c r="C88" t="e">
        <f>IF(Hoja2!#REF!=Hoja3!$C$2,$D$2)+IF(Hoja2!#REF!=Hoja3!$C$3,$D$3)+IF(Hoja2!#REF!=Hoja3!$C$4,$D$4)+IF(Hoja2!#REF!=Hoja3!$C$5,$D$5)+IF(Hoja2!#REF!=Hoja3!$C$6,$D$6)</f>
        <v>#REF!</v>
      </c>
      <c r="D88" t="e">
        <f t="shared" si="4"/>
        <v>#REF!</v>
      </c>
      <c r="E88" t="e">
        <f>IF(Hoja2!#REF!=Hoja3!$G$2,$H$2)+IF(Hoja2!#REF!=Hoja3!$G$3,$H$3)+IF(Hoja2!#REF!=Hoja3!$G$4,$H$4)+IF(Hoja2!#REF!=Hoja3!$G$5,$H$5)+IF(Hoja2!#REF!=Hoja3!$G$6,$H$6)</f>
        <v>#REF!</v>
      </c>
      <c r="F88" t="e">
        <f>IF(Hoja2!#REF!=Hoja3!$I$2,$J$2)+IF(Hoja2!#REF!=Hoja3!$I$3,$J$3)+IF(Hoja2!#REF!=Hoja3!$I$4,$J$4)+IF(Hoja2!#REF!=Hoja3!$I$5,$J$5)+IF(Hoja2!#REF!=Hoja3!$I$6,$J$6)</f>
        <v>#REF!</v>
      </c>
      <c r="G88" t="e">
        <f t="shared" si="5"/>
        <v>#REF!</v>
      </c>
      <c r="H88" t="e">
        <f t="shared" si="6"/>
        <v>#REF!</v>
      </c>
      <c r="I88" t="e">
        <f t="shared" si="7"/>
        <v>#REF!</v>
      </c>
    </row>
    <row r="89" spans="2:9">
      <c r="B89" t="e">
        <f>IF(Hoja2!#REF!=Hoja3!$A$2,MUY_ALTO)+IF(Hoja2!#REF!=Hoja3!$A$3,ALTO)+IF(Hoja2!#REF!=Hoja3!$A$4,MEDIO)+IF(Hoja2!#REF!=Hoja3!$A$5,BAJO)+IF(Hoja2!#REF!=Hoja3!$A$6,MUY_BAJO)</f>
        <v>#REF!</v>
      </c>
      <c r="C89" t="e">
        <f>IF(Hoja2!#REF!=Hoja3!$C$2,$D$2)+IF(Hoja2!#REF!=Hoja3!$C$3,$D$3)+IF(Hoja2!#REF!=Hoja3!$C$4,$D$4)+IF(Hoja2!#REF!=Hoja3!$C$5,$D$5)+IF(Hoja2!#REF!=Hoja3!$C$6,$D$6)</f>
        <v>#REF!</v>
      </c>
      <c r="D89" t="e">
        <f t="shared" si="4"/>
        <v>#REF!</v>
      </c>
      <c r="E89" t="e">
        <f>IF(Hoja2!#REF!=Hoja3!$G$2,$H$2)+IF(Hoja2!#REF!=Hoja3!$G$3,$H$3)+IF(Hoja2!#REF!=Hoja3!$G$4,$H$4)+IF(Hoja2!#REF!=Hoja3!$G$5,$H$5)+IF(Hoja2!#REF!=Hoja3!$G$6,$H$6)</f>
        <v>#REF!</v>
      </c>
      <c r="F89" t="e">
        <f>IF(Hoja2!#REF!=Hoja3!$I$2,$J$2)+IF(Hoja2!#REF!=Hoja3!$I$3,$J$3)+IF(Hoja2!#REF!=Hoja3!$I$4,$J$4)+IF(Hoja2!#REF!=Hoja3!$I$5,$J$5)+IF(Hoja2!#REF!=Hoja3!$I$6,$J$6)</f>
        <v>#REF!</v>
      </c>
      <c r="G89" t="e">
        <f t="shared" si="5"/>
        <v>#REF!</v>
      </c>
      <c r="H89" t="e">
        <f t="shared" si="6"/>
        <v>#REF!</v>
      </c>
      <c r="I89" t="e">
        <f t="shared" si="7"/>
        <v>#REF!</v>
      </c>
    </row>
    <row r="90" spans="2:9">
      <c r="B90" t="e">
        <f>IF(Hoja2!#REF!=Hoja3!$A$2,MUY_ALTO)+IF(Hoja2!#REF!=Hoja3!$A$3,ALTO)+IF(Hoja2!#REF!=Hoja3!$A$4,MEDIO)+IF(Hoja2!#REF!=Hoja3!$A$5,BAJO)+IF(Hoja2!#REF!=Hoja3!$A$6,MUY_BAJO)</f>
        <v>#REF!</v>
      </c>
      <c r="C90" t="e">
        <f>IF(Hoja2!#REF!=Hoja3!$C$2,$D$2)+IF(Hoja2!#REF!=Hoja3!$C$3,$D$3)+IF(Hoja2!#REF!=Hoja3!$C$4,$D$4)+IF(Hoja2!#REF!=Hoja3!$C$5,$D$5)+IF(Hoja2!#REF!=Hoja3!$C$6,$D$6)</f>
        <v>#REF!</v>
      </c>
      <c r="D90" t="e">
        <f t="shared" si="4"/>
        <v>#REF!</v>
      </c>
      <c r="E90" t="e">
        <f>IF(Hoja2!#REF!=Hoja3!$G$2,$H$2)+IF(Hoja2!#REF!=Hoja3!$G$3,$H$3)+IF(Hoja2!#REF!=Hoja3!$G$4,$H$4)+IF(Hoja2!#REF!=Hoja3!$G$5,$H$5)+IF(Hoja2!#REF!=Hoja3!$G$6,$H$6)</f>
        <v>#REF!</v>
      </c>
      <c r="F90" t="e">
        <f>IF(Hoja2!#REF!=Hoja3!$I$2,$J$2)+IF(Hoja2!#REF!=Hoja3!$I$3,$J$3)+IF(Hoja2!#REF!=Hoja3!$I$4,$J$4)+IF(Hoja2!#REF!=Hoja3!$I$5,$J$5)+IF(Hoja2!#REF!=Hoja3!$I$6,$J$6)</f>
        <v>#REF!</v>
      </c>
      <c r="G90" t="e">
        <f t="shared" si="5"/>
        <v>#REF!</v>
      </c>
      <c r="H90" t="e">
        <f t="shared" si="6"/>
        <v>#REF!</v>
      </c>
      <c r="I90" t="e">
        <f t="shared" si="7"/>
        <v>#REF!</v>
      </c>
    </row>
    <row r="91" spans="2:9">
      <c r="B91" t="e">
        <f>IF(Hoja2!#REF!=Hoja3!$A$2,MUY_ALTO)+IF(Hoja2!#REF!=Hoja3!$A$3,ALTO)+IF(Hoja2!#REF!=Hoja3!$A$4,MEDIO)+IF(Hoja2!#REF!=Hoja3!$A$5,BAJO)+IF(Hoja2!#REF!=Hoja3!$A$6,MUY_BAJO)</f>
        <v>#REF!</v>
      </c>
      <c r="C91" t="e">
        <f>IF(Hoja2!#REF!=Hoja3!$C$2,$D$2)+IF(Hoja2!#REF!=Hoja3!$C$3,$D$3)+IF(Hoja2!#REF!=Hoja3!$C$4,$D$4)+IF(Hoja2!#REF!=Hoja3!$C$5,$D$5)+IF(Hoja2!#REF!=Hoja3!$C$6,$D$6)</f>
        <v>#REF!</v>
      </c>
      <c r="D91" t="e">
        <f t="shared" si="4"/>
        <v>#REF!</v>
      </c>
      <c r="E91" t="e">
        <f>IF(Hoja2!#REF!=Hoja3!$G$2,$H$2)+IF(Hoja2!#REF!=Hoja3!$G$3,$H$3)+IF(Hoja2!#REF!=Hoja3!$G$4,$H$4)+IF(Hoja2!#REF!=Hoja3!$G$5,$H$5)+IF(Hoja2!#REF!=Hoja3!$G$6,$H$6)</f>
        <v>#REF!</v>
      </c>
      <c r="F91" t="e">
        <f>IF(Hoja2!#REF!=Hoja3!$I$2,$J$2)+IF(Hoja2!#REF!=Hoja3!$I$3,$J$3)+IF(Hoja2!#REF!=Hoja3!$I$4,$J$4)+IF(Hoja2!#REF!=Hoja3!$I$5,$J$5)+IF(Hoja2!#REF!=Hoja3!$I$6,$J$6)</f>
        <v>#REF!</v>
      </c>
      <c r="G91" t="e">
        <f t="shared" si="5"/>
        <v>#REF!</v>
      </c>
      <c r="H91" t="e">
        <f t="shared" si="6"/>
        <v>#REF!</v>
      </c>
      <c r="I91" t="e">
        <f t="shared" si="7"/>
        <v>#REF!</v>
      </c>
    </row>
    <row r="92" spans="2:9">
      <c r="B92" t="e">
        <f>IF(Hoja2!#REF!=Hoja3!$A$2,MUY_ALTO)+IF(Hoja2!#REF!=Hoja3!$A$3,ALTO)+IF(Hoja2!#REF!=Hoja3!$A$4,MEDIO)+IF(Hoja2!#REF!=Hoja3!$A$5,BAJO)+IF(Hoja2!#REF!=Hoja3!$A$6,MUY_BAJO)</f>
        <v>#REF!</v>
      </c>
      <c r="C92" t="e">
        <f>IF(Hoja2!#REF!=Hoja3!$C$2,$D$2)+IF(Hoja2!#REF!=Hoja3!$C$3,$D$3)+IF(Hoja2!#REF!=Hoja3!$C$4,$D$4)+IF(Hoja2!#REF!=Hoja3!$C$5,$D$5)+IF(Hoja2!#REF!=Hoja3!$C$6,$D$6)</f>
        <v>#REF!</v>
      </c>
      <c r="D92" t="e">
        <f t="shared" si="4"/>
        <v>#REF!</v>
      </c>
      <c r="E92" t="e">
        <f>IF(Hoja2!#REF!=Hoja3!$G$2,$H$2)+IF(Hoja2!#REF!=Hoja3!$G$3,$H$3)+IF(Hoja2!#REF!=Hoja3!$G$4,$H$4)+IF(Hoja2!#REF!=Hoja3!$G$5,$H$5)+IF(Hoja2!#REF!=Hoja3!$G$6,$H$6)</f>
        <v>#REF!</v>
      </c>
      <c r="F92" t="e">
        <f>IF(Hoja2!#REF!=Hoja3!$I$2,$J$2)+IF(Hoja2!#REF!=Hoja3!$I$3,$J$3)+IF(Hoja2!#REF!=Hoja3!$I$4,$J$4)+IF(Hoja2!#REF!=Hoja3!$I$5,$J$5)+IF(Hoja2!#REF!=Hoja3!$I$6,$J$6)</f>
        <v>#REF!</v>
      </c>
      <c r="G92" t="e">
        <f t="shared" si="5"/>
        <v>#REF!</v>
      </c>
      <c r="H92" t="e">
        <f t="shared" si="6"/>
        <v>#REF!</v>
      </c>
      <c r="I92" t="e">
        <f t="shared" si="7"/>
        <v>#REF!</v>
      </c>
    </row>
    <row r="93" spans="2:9">
      <c r="B93" t="e">
        <f>IF(Hoja2!#REF!=Hoja3!$A$2,MUY_ALTO)+IF(Hoja2!#REF!=Hoja3!$A$3,ALTO)+IF(Hoja2!#REF!=Hoja3!$A$4,MEDIO)+IF(Hoja2!#REF!=Hoja3!$A$5,BAJO)+IF(Hoja2!#REF!=Hoja3!$A$6,MUY_BAJO)</f>
        <v>#REF!</v>
      </c>
      <c r="C93" t="e">
        <f>IF(Hoja2!#REF!=Hoja3!$C$2,$D$2)+IF(Hoja2!#REF!=Hoja3!$C$3,$D$3)+IF(Hoja2!#REF!=Hoja3!$C$4,$D$4)+IF(Hoja2!#REF!=Hoja3!$C$5,$D$5)+IF(Hoja2!#REF!=Hoja3!$C$6,$D$6)</f>
        <v>#REF!</v>
      </c>
      <c r="D93" t="e">
        <f t="shared" si="4"/>
        <v>#REF!</v>
      </c>
      <c r="E93" t="e">
        <f>IF(Hoja2!#REF!=Hoja3!$G$2,$H$2)+IF(Hoja2!#REF!=Hoja3!$G$3,$H$3)+IF(Hoja2!#REF!=Hoja3!$G$4,$H$4)+IF(Hoja2!#REF!=Hoja3!$G$5,$H$5)+IF(Hoja2!#REF!=Hoja3!$G$6,$H$6)</f>
        <v>#REF!</v>
      </c>
      <c r="F93" t="e">
        <f>IF(Hoja2!#REF!=Hoja3!$I$2,$J$2)+IF(Hoja2!#REF!=Hoja3!$I$3,$J$3)+IF(Hoja2!#REF!=Hoja3!$I$4,$J$4)+IF(Hoja2!#REF!=Hoja3!$I$5,$J$5)+IF(Hoja2!#REF!=Hoja3!$I$6,$J$6)</f>
        <v>#REF!</v>
      </c>
      <c r="G93" t="e">
        <f t="shared" si="5"/>
        <v>#REF!</v>
      </c>
      <c r="H93" t="e">
        <f t="shared" si="6"/>
        <v>#REF!</v>
      </c>
      <c r="I93" t="e">
        <f t="shared" si="7"/>
        <v>#REF!</v>
      </c>
    </row>
    <row r="94" spans="2:9">
      <c r="B94" t="e">
        <f>IF(Hoja2!#REF!=Hoja3!$A$2,MUY_ALTO)+IF(Hoja2!#REF!=Hoja3!$A$3,ALTO)+IF(Hoja2!#REF!=Hoja3!$A$4,MEDIO)+IF(Hoja2!#REF!=Hoja3!$A$5,BAJO)+IF(Hoja2!#REF!=Hoja3!$A$6,MUY_BAJO)</f>
        <v>#REF!</v>
      </c>
      <c r="C94" t="e">
        <f>IF(Hoja2!#REF!=Hoja3!$C$2,$D$2)+IF(Hoja2!#REF!=Hoja3!$C$3,$D$3)+IF(Hoja2!#REF!=Hoja3!$C$4,$D$4)+IF(Hoja2!#REF!=Hoja3!$C$5,$D$5)+IF(Hoja2!#REF!=Hoja3!$C$6,$D$6)</f>
        <v>#REF!</v>
      </c>
      <c r="D94" t="e">
        <f t="shared" si="4"/>
        <v>#REF!</v>
      </c>
      <c r="E94" t="e">
        <f>IF(Hoja2!#REF!=Hoja3!$G$2,$H$2)+IF(Hoja2!#REF!=Hoja3!$G$3,$H$3)+IF(Hoja2!#REF!=Hoja3!$G$4,$H$4)+IF(Hoja2!#REF!=Hoja3!$G$5,$H$5)+IF(Hoja2!#REF!=Hoja3!$G$6,$H$6)</f>
        <v>#REF!</v>
      </c>
      <c r="F94" t="e">
        <f>IF(Hoja2!#REF!=Hoja3!$I$2,$J$2)+IF(Hoja2!#REF!=Hoja3!$I$3,$J$3)+IF(Hoja2!#REF!=Hoja3!$I$4,$J$4)+IF(Hoja2!#REF!=Hoja3!$I$5,$J$5)+IF(Hoja2!#REF!=Hoja3!$I$6,$J$6)</f>
        <v>#REF!</v>
      </c>
      <c r="G94" t="e">
        <f t="shared" si="5"/>
        <v>#REF!</v>
      </c>
      <c r="H94" t="e">
        <f t="shared" si="6"/>
        <v>#REF!</v>
      </c>
      <c r="I94" t="e">
        <f t="shared" si="7"/>
        <v>#REF!</v>
      </c>
    </row>
    <row r="95" spans="2:9">
      <c r="B95" t="e">
        <f>IF(Hoja2!#REF!=Hoja3!$A$2,MUY_ALTO)+IF(Hoja2!#REF!=Hoja3!$A$3,ALTO)+IF(Hoja2!#REF!=Hoja3!$A$4,MEDIO)+IF(Hoja2!#REF!=Hoja3!$A$5,BAJO)+IF(Hoja2!#REF!=Hoja3!$A$6,MUY_BAJO)</f>
        <v>#REF!</v>
      </c>
      <c r="C95" t="e">
        <f>IF(Hoja2!#REF!=Hoja3!$C$2,$D$2)+IF(Hoja2!#REF!=Hoja3!$C$3,$D$3)+IF(Hoja2!#REF!=Hoja3!$C$4,$D$4)+IF(Hoja2!#REF!=Hoja3!$C$5,$D$5)+IF(Hoja2!#REF!=Hoja3!$C$6,$D$6)</f>
        <v>#REF!</v>
      </c>
      <c r="D95" t="e">
        <f t="shared" si="4"/>
        <v>#REF!</v>
      </c>
      <c r="E95" t="e">
        <f>IF(Hoja2!#REF!=Hoja3!$G$2,$H$2)+IF(Hoja2!#REF!=Hoja3!$G$3,$H$3)+IF(Hoja2!#REF!=Hoja3!$G$4,$H$4)+IF(Hoja2!#REF!=Hoja3!$G$5,$H$5)+IF(Hoja2!#REF!=Hoja3!$G$6,$H$6)</f>
        <v>#REF!</v>
      </c>
      <c r="F95" t="e">
        <f>IF(Hoja2!#REF!=Hoja3!$I$2,$J$2)+IF(Hoja2!#REF!=Hoja3!$I$3,$J$3)+IF(Hoja2!#REF!=Hoja3!$I$4,$J$4)+IF(Hoja2!#REF!=Hoja3!$I$5,$J$5)+IF(Hoja2!#REF!=Hoja3!$I$6,$J$6)</f>
        <v>#REF!</v>
      </c>
      <c r="G95" t="e">
        <f t="shared" si="5"/>
        <v>#REF!</v>
      </c>
      <c r="H95" t="e">
        <f t="shared" si="6"/>
        <v>#REF!</v>
      </c>
      <c r="I95" t="e">
        <f t="shared" si="7"/>
        <v>#REF!</v>
      </c>
    </row>
    <row r="96" spans="2:9">
      <c r="B96" t="e">
        <f>IF(Hoja2!#REF!=Hoja3!$A$2,MUY_ALTO)+IF(Hoja2!#REF!=Hoja3!$A$3,ALTO)+IF(Hoja2!#REF!=Hoja3!$A$4,MEDIO)+IF(Hoja2!#REF!=Hoja3!$A$5,BAJO)+IF(Hoja2!#REF!=Hoja3!$A$6,MUY_BAJO)</f>
        <v>#REF!</v>
      </c>
      <c r="C96" t="e">
        <f>IF(Hoja2!#REF!=Hoja3!$C$2,$D$2)+IF(Hoja2!#REF!=Hoja3!$C$3,$D$3)+IF(Hoja2!#REF!=Hoja3!$C$4,$D$4)+IF(Hoja2!#REF!=Hoja3!$C$5,$D$5)+IF(Hoja2!#REF!=Hoja3!$C$6,$D$6)</f>
        <v>#REF!</v>
      </c>
      <c r="D96" t="e">
        <f t="shared" si="4"/>
        <v>#REF!</v>
      </c>
      <c r="E96" t="e">
        <f>IF(Hoja2!#REF!=Hoja3!$G$2,$H$2)+IF(Hoja2!#REF!=Hoja3!$G$3,$H$3)+IF(Hoja2!#REF!=Hoja3!$G$4,$H$4)+IF(Hoja2!#REF!=Hoja3!$G$5,$H$5)+IF(Hoja2!#REF!=Hoja3!$G$6,$H$6)</f>
        <v>#REF!</v>
      </c>
      <c r="F96" t="e">
        <f>IF(Hoja2!#REF!=Hoja3!$I$2,$J$2)+IF(Hoja2!#REF!=Hoja3!$I$3,$J$3)+IF(Hoja2!#REF!=Hoja3!$I$4,$J$4)+IF(Hoja2!#REF!=Hoja3!$I$5,$J$5)+IF(Hoja2!#REF!=Hoja3!$I$6,$J$6)</f>
        <v>#REF!</v>
      </c>
      <c r="G96" t="e">
        <f t="shared" si="5"/>
        <v>#REF!</v>
      </c>
      <c r="H96" t="e">
        <f t="shared" si="6"/>
        <v>#REF!</v>
      </c>
      <c r="I96" t="e">
        <f t="shared" si="7"/>
        <v>#REF!</v>
      </c>
    </row>
    <row r="97" spans="2:9">
      <c r="B97" t="e">
        <f>IF(Hoja2!#REF!=Hoja3!$A$2,MUY_ALTO)+IF(Hoja2!#REF!=Hoja3!$A$3,ALTO)+IF(Hoja2!#REF!=Hoja3!$A$4,MEDIO)+IF(Hoja2!#REF!=Hoja3!$A$5,BAJO)+IF(Hoja2!#REF!=Hoja3!$A$6,MUY_BAJO)</f>
        <v>#REF!</v>
      </c>
      <c r="C97" t="e">
        <f>IF(Hoja2!#REF!=Hoja3!$C$2,$D$2)+IF(Hoja2!#REF!=Hoja3!$C$3,$D$3)+IF(Hoja2!#REF!=Hoja3!$C$4,$D$4)+IF(Hoja2!#REF!=Hoja3!$C$5,$D$5)+IF(Hoja2!#REF!=Hoja3!$C$6,$D$6)</f>
        <v>#REF!</v>
      </c>
      <c r="D97" t="e">
        <f t="shared" si="4"/>
        <v>#REF!</v>
      </c>
      <c r="E97" t="e">
        <f>IF(Hoja2!#REF!=Hoja3!$G$2,$H$2)+IF(Hoja2!#REF!=Hoja3!$G$3,$H$3)+IF(Hoja2!#REF!=Hoja3!$G$4,$H$4)+IF(Hoja2!#REF!=Hoja3!$G$5,$H$5)+IF(Hoja2!#REF!=Hoja3!$G$6,$H$6)</f>
        <v>#REF!</v>
      </c>
      <c r="F97" t="e">
        <f>IF(Hoja2!#REF!=Hoja3!$I$2,$J$2)+IF(Hoja2!#REF!=Hoja3!$I$3,$J$3)+IF(Hoja2!#REF!=Hoja3!$I$4,$J$4)+IF(Hoja2!#REF!=Hoja3!$I$5,$J$5)+IF(Hoja2!#REF!=Hoja3!$I$6,$J$6)</f>
        <v>#REF!</v>
      </c>
      <c r="G97" t="e">
        <f t="shared" si="5"/>
        <v>#REF!</v>
      </c>
      <c r="H97" t="e">
        <f t="shared" si="6"/>
        <v>#REF!</v>
      </c>
      <c r="I97" t="e">
        <f t="shared" si="7"/>
        <v>#REF!</v>
      </c>
    </row>
    <row r="98" spans="2:9">
      <c r="B98" t="e">
        <f>IF(Hoja2!#REF!=Hoja3!$A$2,MUY_ALTO)+IF(Hoja2!#REF!=Hoja3!$A$3,ALTO)+IF(Hoja2!#REF!=Hoja3!$A$4,MEDIO)+IF(Hoja2!#REF!=Hoja3!$A$5,BAJO)+IF(Hoja2!#REF!=Hoja3!$A$6,MUY_BAJO)</f>
        <v>#REF!</v>
      </c>
      <c r="C98" t="e">
        <f>IF(Hoja2!#REF!=Hoja3!$C$2,$D$2)+IF(Hoja2!#REF!=Hoja3!$C$3,$D$3)+IF(Hoja2!#REF!=Hoja3!$C$4,$D$4)+IF(Hoja2!#REF!=Hoja3!$C$5,$D$5)+IF(Hoja2!#REF!=Hoja3!$C$6,$D$6)</f>
        <v>#REF!</v>
      </c>
      <c r="D98" t="e">
        <f t="shared" si="4"/>
        <v>#REF!</v>
      </c>
      <c r="E98" t="e">
        <f>IF(Hoja2!#REF!=Hoja3!$G$2,$H$2)+IF(Hoja2!#REF!=Hoja3!$G$3,$H$3)+IF(Hoja2!#REF!=Hoja3!$G$4,$H$4)+IF(Hoja2!#REF!=Hoja3!$G$5,$H$5)+IF(Hoja2!#REF!=Hoja3!$G$6,$H$6)</f>
        <v>#REF!</v>
      </c>
      <c r="F98" t="e">
        <f>IF(Hoja2!#REF!=Hoja3!$I$2,$J$2)+IF(Hoja2!#REF!=Hoja3!$I$3,$J$3)+IF(Hoja2!#REF!=Hoja3!$I$4,$J$4)+IF(Hoja2!#REF!=Hoja3!$I$5,$J$5)+IF(Hoja2!#REF!=Hoja3!$I$6,$J$6)</f>
        <v>#REF!</v>
      </c>
      <c r="G98" t="e">
        <f t="shared" si="5"/>
        <v>#REF!</v>
      </c>
      <c r="H98" t="e">
        <f t="shared" si="6"/>
        <v>#REF!</v>
      </c>
      <c r="I98" t="e">
        <f t="shared" si="7"/>
        <v>#REF!</v>
      </c>
    </row>
    <row r="99" spans="2:9">
      <c r="B99" t="e">
        <f>IF(Hoja2!#REF!=Hoja3!$A$2,MUY_ALTO)+IF(Hoja2!#REF!=Hoja3!$A$3,ALTO)+IF(Hoja2!#REF!=Hoja3!$A$4,MEDIO)+IF(Hoja2!#REF!=Hoja3!$A$5,BAJO)+IF(Hoja2!#REF!=Hoja3!$A$6,MUY_BAJO)</f>
        <v>#REF!</v>
      </c>
      <c r="C99" t="e">
        <f>IF(Hoja2!#REF!=Hoja3!$C$2,$D$2)+IF(Hoja2!#REF!=Hoja3!$C$3,$D$3)+IF(Hoja2!#REF!=Hoja3!$C$4,$D$4)+IF(Hoja2!#REF!=Hoja3!$C$5,$D$5)+IF(Hoja2!#REF!=Hoja3!$C$6,$D$6)</f>
        <v>#REF!</v>
      </c>
      <c r="D99" t="e">
        <f t="shared" si="4"/>
        <v>#REF!</v>
      </c>
      <c r="E99" t="e">
        <f>IF(Hoja2!#REF!=Hoja3!$G$2,$H$2)+IF(Hoja2!#REF!=Hoja3!$G$3,$H$3)+IF(Hoja2!#REF!=Hoja3!$G$4,$H$4)+IF(Hoja2!#REF!=Hoja3!$G$5,$H$5)+IF(Hoja2!#REF!=Hoja3!$G$6,$H$6)</f>
        <v>#REF!</v>
      </c>
      <c r="F99" t="e">
        <f>IF(Hoja2!#REF!=Hoja3!$I$2,$J$2)+IF(Hoja2!#REF!=Hoja3!$I$3,$J$3)+IF(Hoja2!#REF!=Hoja3!$I$4,$J$4)+IF(Hoja2!#REF!=Hoja3!$I$5,$J$5)+IF(Hoja2!#REF!=Hoja3!$I$6,$J$6)</f>
        <v>#REF!</v>
      </c>
      <c r="G99" t="e">
        <f t="shared" si="5"/>
        <v>#REF!</v>
      </c>
      <c r="H99" t="e">
        <f t="shared" si="6"/>
        <v>#REF!</v>
      </c>
      <c r="I99" t="e">
        <f t="shared" si="7"/>
        <v>#REF!</v>
      </c>
    </row>
    <row r="100" spans="2:9">
      <c r="B100" t="e">
        <f>IF(Hoja2!#REF!=Hoja3!$A$2,MUY_ALTO)+IF(Hoja2!#REF!=Hoja3!$A$3,ALTO)+IF(Hoja2!#REF!=Hoja3!$A$4,MEDIO)+IF(Hoja2!#REF!=Hoja3!$A$5,BAJO)+IF(Hoja2!#REF!=Hoja3!$A$6,MUY_BAJO)</f>
        <v>#REF!</v>
      </c>
      <c r="C100" t="e">
        <f>IF(Hoja2!#REF!=Hoja3!$C$2,$D$2)+IF(Hoja2!#REF!=Hoja3!$C$3,$D$3)+IF(Hoja2!#REF!=Hoja3!$C$4,$D$4)+IF(Hoja2!#REF!=Hoja3!$C$5,$D$5)+IF(Hoja2!#REF!=Hoja3!$C$6,$D$6)</f>
        <v>#REF!</v>
      </c>
      <c r="D100" t="e">
        <f t="shared" si="4"/>
        <v>#REF!</v>
      </c>
      <c r="E100" t="e">
        <f>IF(Hoja2!#REF!=Hoja3!$G$2,$H$2)+IF(Hoja2!#REF!=Hoja3!$G$3,$H$3)+IF(Hoja2!#REF!=Hoja3!$G$4,$H$4)+IF(Hoja2!#REF!=Hoja3!$G$5,$H$5)+IF(Hoja2!#REF!=Hoja3!$G$6,$H$6)</f>
        <v>#REF!</v>
      </c>
      <c r="F100" t="e">
        <f>IF(Hoja2!#REF!=Hoja3!$I$2,$J$2)+IF(Hoja2!#REF!=Hoja3!$I$3,$J$3)+IF(Hoja2!#REF!=Hoja3!$I$4,$J$4)+IF(Hoja2!#REF!=Hoja3!$I$5,$J$5)+IF(Hoja2!#REF!=Hoja3!$I$6,$J$6)</f>
        <v>#REF!</v>
      </c>
      <c r="G100" t="e">
        <f t="shared" si="5"/>
        <v>#REF!</v>
      </c>
      <c r="H100" t="e">
        <f t="shared" si="6"/>
        <v>#REF!</v>
      </c>
      <c r="I100" t="e">
        <f t="shared" si="7"/>
        <v>#REF!</v>
      </c>
    </row>
    <row r="101" spans="2:9">
      <c r="B101">
        <f>IF(Hoja2!B31=Hoja3!$A$2,MUY_ALTO)+IF(Hoja2!B31=Hoja3!$A$3,ALTO)+IF(Hoja2!B31=Hoja3!$A$4,MEDIO)+IF(Hoja2!B31=Hoja3!$A$5,BAJO)+IF(Hoja2!B31=Hoja3!$A$6,MUY_BAJO)</f>
        <v>100</v>
      </c>
      <c r="C101">
        <f>IF(Hoja2!C31=Hoja3!$C$2,$D$2)+IF(Hoja2!C31=Hoja3!$C$3,$D$3)+IF(Hoja2!C31=Hoja3!$C$4,$D$4)+IF(Hoja2!C31=Hoja3!$C$5,$D$5)+IF(Hoja2!C31=Hoja3!$C$6,$D$6)</f>
        <v>3</v>
      </c>
      <c r="D101">
        <f t="shared" si="4"/>
        <v>300</v>
      </c>
      <c r="E101">
        <f>IF(Hoja2!E31=Hoja3!$G$2,$H$2)+IF(Hoja2!E31=Hoja3!$G$3,$H$3)+IF(Hoja2!E31=Hoja3!$G$4,$H$4)+IF(Hoja2!E31=Hoja3!$G$5,$H$5)+IF(Hoja2!E31=Hoja3!$G$6,$H$6)</f>
        <v>0</v>
      </c>
      <c r="F101">
        <f>IF(Hoja2!F31=Hoja3!$I$2,$J$2)+IF(Hoja2!F31=Hoja3!$I$3,$J$3)+IF(Hoja2!F31=Hoja3!$I$4,$J$4)+IF(Hoja2!F31=Hoja3!$I$5,$J$5)+IF(Hoja2!F31=Hoja3!$I$6,$J$6)</f>
        <v>0.1</v>
      </c>
      <c r="G101">
        <f t="shared" si="5"/>
        <v>0</v>
      </c>
      <c r="H101">
        <f t="shared" si="6"/>
        <v>30</v>
      </c>
      <c r="I101">
        <f t="shared" si="7"/>
        <v>270</v>
      </c>
    </row>
    <row r="102" spans="2:9">
      <c r="B102">
        <f>IF(Hoja2!B32=Hoja3!$A$2,MUY_ALTO)+IF(Hoja2!B32=Hoja3!$A$3,ALTO)+IF(Hoja2!B32=Hoja3!$A$4,MEDIO)+IF(Hoja2!B32=Hoja3!$A$5,BAJO)+IF(Hoja2!B32=Hoja3!$A$6,MUY_BAJO)</f>
        <v>1</v>
      </c>
      <c r="C102">
        <f>IF(Hoja2!C32=Hoja3!$C$2,$D$2)+IF(Hoja2!C32=Hoja3!$C$3,$D$3)+IF(Hoja2!C32=Hoja3!$C$4,$D$4)+IF(Hoja2!C32=Hoja3!$C$5,$D$5)+IF(Hoja2!C32=Hoja3!$C$6,$D$6)</f>
        <v>0</v>
      </c>
      <c r="D102">
        <f t="shared" si="4"/>
        <v>0</v>
      </c>
      <c r="E102">
        <f>IF(Hoja2!E32=Hoja3!$G$2,$H$2)+IF(Hoja2!E32=Hoja3!$G$3,$H$3)+IF(Hoja2!E32=Hoja3!$G$4,$H$4)+IF(Hoja2!E32=Hoja3!$G$5,$H$5)+IF(Hoja2!E32=Hoja3!$G$6,$H$6)</f>
        <v>0</v>
      </c>
      <c r="F102">
        <f>IF(Hoja2!F32=Hoja3!$I$2,$J$2)+IF(Hoja2!F32=Hoja3!$I$3,$J$3)+IF(Hoja2!F32=Hoja3!$I$4,$J$4)+IF(Hoja2!F32=Hoja3!$I$5,$J$5)+IF(Hoja2!F32=Hoja3!$I$6,$J$6)</f>
        <v>0</v>
      </c>
      <c r="G102">
        <f t="shared" si="5"/>
        <v>0</v>
      </c>
      <c r="H102">
        <f t="shared" si="6"/>
        <v>0</v>
      </c>
      <c r="I102">
        <f t="shared" si="7"/>
        <v>0</v>
      </c>
    </row>
    <row r="103" spans="2:9">
      <c r="B103">
        <f>IF(Hoja2!B33=Hoja3!$A$2,MUY_ALTO)+IF(Hoja2!B33=Hoja3!$A$3,ALTO)+IF(Hoja2!B33=Hoja3!$A$4,MEDIO)+IF(Hoja2!B33=Hoja3!$A$5,BAJO)+IF(Hoja2!B33=Hoja3!$A$6,MUY_BAJO)</f>
        <v>0</v>
      </c>
      <c r="C103">
        <f>IF(Hoja2!C33=Hoja3!$C$2,$D$2)+IF(Hoja2!C33=Hoja3!$C$3,$D$3)+IF(Hoja2!C33=Hoja3!$C$4,$D$4)+IF(Hoja2!C33=Hoja3!$C$5,$D$5)+IF(Hoja2!C33=Hoja3!$C$6,$D$6)</f>
        <v>0</v>
      </c>
      <c r="D103">
        <f t="shared" si="4"/>
        <v>0</v>
      </c>
      <c r="E103">
        <f>IF(Hoja2!E33=Hoja3!$G$2,$H$2)+IF(Hoja2!E33=Hoja3!$G$3,$H$3)+IF(Hoja2!E33=Hoja3!$G$4,$H$4)+IF(Hoja2!E33=Hoja3!$G$5,$H$5)+IF(Hoja2!E33=Hoja3!$G$6,$H$6)</f>
        <v>0</v>
      </c>
      <c r="F103">
        <f>IF(Hoja2!F33=Hoja3!$I$2,$J$2)+IF(Hoja2!F33=Hoja3!$I$3,$J$3)+IF(Hoja2!F33=Hoja3!$I$4,$J$4)+IF(Hoja2!F33=Hoja3!$I$5,$J$5)+IF(Hoja2!F33=Hoja3!$I$6,$J$6)</f>
        <v>0</v>
      </c>
      <c r="G103">
        <f t="shared" si="5"/>
        <v>0</v>
      </c>
      <c r="H103">
        <f t="shared" si="6"/>
        <v>0</v>
      </c>
      <c r="I103">
        <f t="shared" si="7"/>
        <v>0</v>
      </c>
    </row>
    <row r="104" spans="2:9">
      <c r="B104">
        <f>IF(Hoja2!B34=Hoja3!$A$2,MUY_ALTO)+IF(Hoja2!B34=Hoja3!$A$3,ALTO)+IF(Hoja2!B34=Hoja3!$A$4,MEDIO)+IF(Hoja2!B34=Hoja3!$A$5,BAJO)+IF(Hoja2!B34=Hoja3!$A$6,MUY_BAJO)</f>
        <v>0</v>
      </c>
      <c r="C104">
        <f>IF(Hoja2!C34=Hoja3!$C$2,$D$2)+IF(Hoja2!C34=Hoja3!$C$3,$D$3)+IF(Hoja2!C34=Hoja3!$C$4,$D$4)+IF(Hoja2!C34=Hoja3!$C$5,$D$5)+IF(Hoja2!C34=Hoja3!$C$6,$D$6)</f>
        <v>0</v>
      </c>
      <c r="D104">
        <f t="shared" si="4"/>
        <v>0</v>
      </c>
      <c r="E104">
        <f>IF(Hoja2!E34=Hoja3!$G$2,$H$2)+IF(Hoja2!E34=Hoja3!$G$3,$H$3)+IF(Hoja2!E34=Hoja3!$G$4,$H$4)+IF(Hoja2!E34=Hoja3!$G$5,$H$5)+IF(Hoja2!E34=Hoja3!$G$6,$H$6)</f>
        <v>0</v>
      </c>
      <c r="F104">
        <f>IF(Hoja2!F34=Hoja3!$I$2,$J$2)+IF(Hoja2!F34=Hoja3!$I$3,$J$3)+IF(Hoja2!F34=Hoja3!$I$4,$J$4)+IF(Hoja2!F34=Hoja3!$I$5,$J$5)+IF(Hoja2!F34=Hoja3!$I$6,$J$6)</f>
        <v>0</v>
      </c>
      <c r="G104">
        <f t="shared" si="5"/>
        <v>0</v>
      </c>
      <c r="H104">
        <f t="shared" si="6"/>
        <v>0</v>
      </c>
      <c r="I104">
        <f t="shared" si="7"/>
        <v>0</v>
      </c>
    </row>
    <row r="105" spans="2:9">
      <c r="B105">
        <f>IF(Hoja2!B35=Hoja3!$A$2,MUY_ALTO)+IF(Hoja2!B35=Hoja3!$A$3,ALTO)+IF(Hoja2!B35=Hoja3!$A$4,MEDIO)+IF(Hoja2!B35=Hoja3!$A$5,BAJO)+IF(Hoja2!B35=Hoja3!$A$6,MUY_BAJO)</f>
        <v>0</v>
      </c>
      <c r="C105">
        <f>IF(Hoja2!C35=Hoja3!$C$2,$D$2)+IF(Hoja2!C35=Hoja3!$C$3,$D$3)+IF(Hoja2!C35=Hoja3!$C$4,$D$4)+IF(Hoja2!C35=Hoja3!$C$5,$D$5)+IF(Hoja2!C35=Hoja3!$C$6,$D$6)</f>
        <v>0</v>
      </c>
      <c r="D105">
        <f t="shared" si="4"/>
        <v>0</v>
      </c>
      <c r="E105">
        <f>IF(Hoja2!E35=Hoja3!$G$2,$H$2)+IF(Hoja2!E35=Hoja3!$G$3,$H$3)+IF(Hoja2!E35=Hoja3!$G$4,$H$4)+IF(Hoja2!E35=Hoja3!$G$5,$H$5)+IF(Hoja2!E35=Hoja3!$G$6,$H$6)</f>
        <v>0</v>
      </c>
      <c r="F105">
        <f>IF(Hoja2!F35=Hoja3!$I$2,$J$2)+IF(Hoja2!F35=Hoja3!$I$3,$J$3)+IF(Hoja2!F35=Hoja3!$I$4,$J$4)+IF(Hoja2!F35=Hoja3!$I$5,$J$5)+IF(Hoja2!F35=Hoja3!$I$6,$J$6)</f>
        <v>0</v>
      </c>
      <c r="G105">
        <f t="shared" si="5"/>
        <v>0</v>
      </c>
      <c r="H105">
        <f t="shared" si="6"/>
        <v>0</v>
      </c>
      <c r="I105">
        <f t="shared" si="7"/>
        <v>0</v>
      </c>
    </row>
    <row r="106" spans="2:9">
      <c r="B106">
        <f>IF(Hoja2!B36=Hoja3!$A$2,MUY_ALTO)+IF(Hoja2!B36=Hoja3!$A$3,ALTO)+IF(Hoja2!B36=Hoja3!$A$4,MEDIO)+IF(Hoja2!B36=Hoja3!$A$5,BAJO)+IF(Hoja2!B36=Hoja3!$A$6,MUY_BAJO)</f>
        <v>0</v>
      </c>
      <c r="C106">
        <f>IF(Hoja2!C36=Hoja3!$C$2,$D$2)+IF(Hoja2!C36=Hoja3!$C$3,$D$3)+IF(Hoja2!C36=Hoja3!$C$4,$D$4)+IF(Hoja2!C36=Hoja3!$C$5,$D$5)+IF(Hoja2!C36=Hoja3!$C$6,$D$6)</f>
        <v>0</v>
      </c>
      <c r="D106">
        <f t="shared" si="4"/>
        <v>0</v>
      </c>
      <c r="E106">
        <f>IF(Hoja2!E36=Hoja3!$G$2,$H$2)+IF(Hoja2!E36=Hoja3!$G$3,$H$3)+IF(Hoja2!E36=Hoja3!$G$4,$H$4)+IF(Hoja2!E36=Hoja3!$G$5,$H$5)+IF(Hoja2!E36=Hoja3!$G$6,$H$6)</f>
        <v>0</v>
      </c>
      <c r="F106">
        <f>IF(Hoja2!F36=Hoja3!$I$2,$J$2)+IF(Hoja2!F36=Hoja3!$I$3,$J$3)+IF(Hoja2!F36=Hoja3!$I$4,$J$4)+IF(Hoja2!F36=Hoja3!$I$5,$J$5)+IF(Hoja2!F36=Hoja3!$I$6,$J$6)</f>
        <v>0</v>
      </c>
      <c r="G106">
        <f t="shared" si="5"/>
        <v>0</v>
      </c>
      <c r="H106">
        <f t="shared" si="6"/>
        <v>0</v>
      </c>
      <c r="I106">
        <f t="shared" si="7"/>
        <v>0</v>
      </c>
    </row>
    <row r="107" spans="2:9">
      <c r="B107">
        <f>IF(Hoja2!B37=Hoja3!$A$2,MUY_ALTO)+IF(Hoja2!B37=Hoja3!$A$3,ALTO)+IF(Hoja2!B37=Hoja3!$A$4,MEDIO)+IF(Hoja2!B37=Hoja3!$A$5,BAJO)+IF(Hoja2!B37=Hoja3!$A$6,MUY_BAJO)</f>
        <v>0</v>
      </c>
      <c r="C107">
        <f>IF(Hoja2!C37=Hoja3!$C$2,$D$2)+IF(Hoja2!C37=Hoja3!$C$3,$D$3)+IF(Hoja2!C37=Hoja3!$C$4,$D$4)+IF(Hoja2!C37=Hoja3!$C$5,$D$5)+IF(Hoja2!C37=Hoja3!$C$6,$D$6)</f>
        <v>0</v>
      </c>
      <c r="D107">
        <f t="shared" si="4"/>
        <v>0</v>
      </c>
      <c r="E107">
        <f>IF(Hoja2!E37=Hoja3!$G$2,$H$2)+IF(Hoja2!E37=Hoja3!$G$3,$H$3)+IF(Hoja2!E37=Hoja3!$G$4,$H$4)+IF(Hoja2!E37=Hoja3!$G$5,$H$5)+IF(Hoja2!E37=Hoja3!$G$6,$H$6)</f>
        <v>0</v>
      </c>
      <c r="F107">
        <f>IF(Hoja2!F37=Hoja3!$I$2,$J$2)+IF(Hoja2!F37=Hoja3!$I$3,$J$3)+IF(Hoja2!F37=Hoja3!$I$4,$J$4)+IF(Hoja2!F37=Hoja3!$I$5,$J$5)+IF(Hoja2!F37=Hoja3!$I$6,$J$6)</f>
        <v>0</v>
      </c>
      <c r="G107">
        <f t="shared" si="5"/>
        <v>0</v>
      </c>
      <c r="H107">
        <f t="shared" si="6"/>
        <v>0</v>
      </c>
      <c r="I107">
        <f t="shared" si="7"/>
        <v>0</v>
      </c>
    </row>
    <row r="108" spans="2:9">
      <c r="B108">
        <f>IF(Hoja2!B38=Hoja3!$A$2,MUY_ALTO)+IF(Hoja2!B38=Hoja3!$A$3,ALTO)+IF(Hoja2!B38=Hoja3!$A$4,MEDIO)+IF(Hoja2!B38=Hoja3!$A$5,BAJO)+IF(Hoja2!B38=Hoja3!$A$6,MUY_BAJO)</f>
        <v>0</v>
      </c>
      <c r="C108">
        <f>IF(Hoja2!C38=Hoja3!$C$2,$D$2)+IF(Hoja2!C38=Hoja3!$C$3,$D$3)+IF(Hoja2!C38=Hoja3!$C$4,$D$4)+IF(Hoja2!C38=Hoja3!$C$5,$D$5)+IF(Hoja2!C38=Hoja3!$C$6,$D$6)</f>
        <v>0</v>
      </c>
      <c r="D108">
        <f t="shared" si="4"/>
        <v>0</v>
      </c>
      <c r="E108">
        <f>IF(Hoja2!E38=Hoja3!$G$2,$H$2)+IF(Hoja2!E38=Hoja3!$G$3,$H$3)+IF(Hoja2!E38=Hoja3!$G$4,$H$4)+IF(Hoja2!E38=Hoja3!$G$5,$H$5)+IF(Hoja2!E38=Hoja3!$G$6,$H$6)</f>
        <v>0</v>
      </c>
      <c r="F108">
        <f>IF(Hoja2!F38=Hoja3!$I$2,$J$2)+IF(Hoja2!F38=Hoja3!$I$3,$J$3)+IF(Hoja2!F38=Hoja3!$I$4,$J$4)+IF(Hoja2!F38=Hoja3!$I$5,$J$5)+IF(Hoja2!F38=Hoja3!$I$6,$J$6)</f>
        <v>0</v>
      </c>
      <c r="G108">
        <f t="shared" si="5"/>
        <v>0</v>
      </c>
      <c r="H108">
        <f t="shared" si="6"/>
        <v>0</v>
      </c>
      <c r="I108">
        <f t="shared" si="7"/>
        <v>0</v>
      </c>
    </row>
    <row r="109" spans="2:9">
      <c r="B109">
        <f>IF(Hoja2!B39=Hoja3!$A$2,MUY_ALTO)+IF(Hoja2!B39=Hoja3!$A$3,ALTO)+IF(Hoja2!B39=Hoja3!$A$4,MEDIO)+IF(Hoja2!B39=Hoja3!$A$5,BAJO)+IF(Hoja2!B39=Hoja3!$A$6,MUY_BAJO)</f>
        <v>0</v>
      </c>
      <c r="C109">
        <f>IF(Hoja2!C39=Hoja3!$C$2,$D$2)+IF(Hoja2!C39=Hoja3!$C$3,$D$3)+IF(Hoja2!C39=Hoja3!$C$4,$D$4)+IF(Hoja2!C39=Hoja3!$C$5,$D$5)+IF(Hoja2!C39=Hoja3!$C$6,$D$6)</f>
        <v>0</v>
      </c>
      <c r="D109">
        <f t="shared" si="4"/>
        <v>0</v>
      </c>
      <c r="E109">
        <f>IF(Hoja2!E39=Hoja3!$G$2,$H$2)+IF(Hoja2!E39=Hoja3!$G$3,$H$3)+IF(Hoja2!E39=Hoja3!$G$4,$H$4)+IF(Hoja2!E39=Hoja3!$G$5,$H$5)+IF(Hoja2!E39=Hoja3!$G$6,$H$6)</f>
        <v>0</v>
      </c>
      <c r="F109">
        <f>IF(Hoja2!F39=Hoja3!$I$2,$J$2)+IF(Hoja2!F39=Hoja3!$I$3,$J$3)+IF(Hoja2!F39=Hoja3!$I$4,$J$4)+IF(Hoja2!F39=Hoja3!$I$5,$J$5)+IF(Hoja2!F39=Hoja3!$I$6,$J$6)</f>
        <v>0</v>
      </c>
      <c r="G109">
        <f t="shared" si="5"/>
        <v>0</v>
      </c>
      <c r="H109">
        <f t="shared" si="6"/>
        <v>0</v>
      </c>
      <c r="I109">
        <f t="shared" si="7"/>
        <v>0</v>
      </c>
    </row>
    <row r="110" spans="2:9">
      <c r="B110">
        <f>IF(Hoja2!B40=Hoja3!$A$2,MUY_ALTO)+IF(Hoja2!B40=Hoja3!$A$3,ALTO)+IF(Hoja2!B40=Hoja3!$A$4,MEDIO)+IF(Hoja2!B40=Hoja3!$A$5,BAJO)+IF(Hoja2!B40=Hoja3!$A$6,MUY_BAJO)</f>
        <v>0</v>
      </c>
      <c r="C110">
        <f>IF(Hoja2!C40=Hoja3!$C$2,$D$2)+IF(Hoja2!C40=Hoja3!$C$3,$D$3)+IF(Hoja2!C40=Hoja3!$C$4,$D$4)+IF(Hoja2!C40=Hoja3!$C$5,$D$5)+IF(Hoja2!C40=Hoja3!$C$6,$D$6)</f>
        <v>0</v>
      </c>
      <c r="D110">
        <f t="shared" si="4"/>
        <v>0</v>
      </c>
      <c r="E110">
        <f>IF(Hoja2!E40=Hoja3!$G$2,$H$2)+IF(Hoja2!E40=Hoja3!$G$3,$H$3)+IF(Hoja2!E40=Hoja3!$G$4,$H$4)+IF(Hoja2!E40=Hoja3!$G$5,$H$5)+IF(Hoja2!E40=Hoja3!$G$6,$H$6)</f>
        <v>0</v>
      </c>
      <c r="F110">
        <f>IF(Hoja2!F40=Hoja3!$I$2,$J$2)+IF(Hoja2!F40=Hoja3!$I$3,$J$3)+IF(Hoja2!F40=Hoja3!$I$4,$J$4)+IF(Hoja2!F40=Hoja3!$I$5,$J$5)+IF(Hoja2!F40=Hoja3!$I$6,$J$6)</f>
        <v>0</v>
      </c>
      <c r="G110">
        <f t="shared" si="5"/>
        <v>0</v>
      </c>
      <c r="H110">
        <f t="shared" si="6"/>
        <v>0</v>
      </c>
      <c r="I110">
        <f t="shared" si="7"/>
        <v>0</v>
      </c>
    </row>
    <row r="111" spans="2:9">
      <c r="B111">
        <f>IF(Hoja2!B41=Hoja3!$A$2,MUY_ALTO)+IF(Hoja2!B41=Hoja3!$A$3,ALTO)+IF(Hoja2!B41=Hoja3!$A$4,MEDIO)+IF(Hoja2!B41=Hoja3!$A$5,BAJO)+IF(Hoja2!B41=Hoja3!$A$6,MUY_BAJO)</f>
        <v>0</v>
      </c>
      <c r="C111">
        <f>IF(Hoja2!C41=Hoja3!$C$2,$D$2)+IF(Hoja2!C41=Hoja3!$C$3,$D$3)+IF(Hoja2!C41=Hoja3!$C$4,$D$4)+IF(Hoja2!C41=Hoja3!$C$5,$D$5)+IF(Hoja2!C41=Hoja3!$C$6,$D$6)</f>
        <v>0</v>
      </c>
      <c r="D111">
        <f t="shared" si="4"/>
        <v>0</v>
      </c>
      <c r="E111">
        <f>IF(Hoja2!E41=Hoja3!$G$2,$H$2)+IF(Hoja2!E41=Hoja3!$G$3,$H$3)+IF(Hoja2!E41=Hoja3!$G$4,$H$4)+IF(Hoja2!E41=Hoja3!$G$5,$H$5)+IF(Hoja2!E41=Hoja3!$G$6,$H$6)</f>
        <v>0</v>
      </c>
      <c r="F111">
        <f>IF(Hoja2!F41=Hoja3!$I$2,$J$2)+IF(Hoja2!F41=Hoja3!$I$3,$J$3)+IF(Hoja2!F41=Hoja3!$I$4,$J$4)+IF(Hoja2!F41=Hoja3!$I$5,$J$5)+IF(Hoja2!F41=Hoja3!$I$6,$J$6)</f>
        <v>0</v>
      </c>
      <c r="G111">
        <f t="shared" si="5"/>
        <v>0</v>
      </c>
      <c r="H111">
        <f t="shared" si="6"/>
        <v>0</v>
      </c>
      <c r="I111">
        <f t="shared" si="7"/>
        <v>0</v>
      </c>
    </row>
    <row r="112" spans="2:9">
      <c r="B112">
        <f>IF(Hoja2!B42=Hoja3!$A$2,MUY_ALTO)+IF(Hoja2!B42=Hoja3!$A$3,ALTO)+IF(Hoja2!B42=Hoja3!$A$4,MEDIO)+IF(Hoja2!B42=Hoja3!$A$5,BAJO)+IF(Hoja2!B42=Hoja3!$A$6,MUY_BAJO)</f>
        <v>0</v>
      </c>
      <c r="C112">
        <f>IF(Hoja2!C42=Hoja3!$C$2,$D$2)+IF(Hoja2!C42=Hoja3!$C$3,$D$3)+IF(Hoja2!C42=Hoja3!$C$4,$D$4)+IF(Hoja2!C42=Hoja3!$C$5,$D$5)+IF(Hoja2!C42=Hoja3!$C$6,$D$6)</f>
        <v>0</v>
      </c>
      <c r="D112">
        <f t="shared" si="4"/>
        <v>0</v>
      </c>
      <c r="E112">
        <f>IF(Hoja2!E42=Hoja3!$G$2,$H$2)+IF(Hoja2!E42=Hoja3!$G$3,$H$3)+IF(Hoja2!E42=Hoja3!$G$4,$H$4)+IF(Hoja2!E42=Hoja3!$G$5,$H$5)+IF(Hoja2!E42=Hoja3!$G$6,$H$6)</f>
        <v>0</v>
      </c>
      <c r="F112">
        <f>IF(Hoja2!F42=Hoja3!$I$2,$J$2)+IF(Hoja2!F42=Hoja3!$I$3,$J$3)+IF(Hoja2!F42=Hoja3!$I$4,$J$4)+IF(Hoja2!F42=Hoja3!$I$5,$J$5)+IF(Hoja2!F42=Hoja3!$I$6,$J$6)</f>
        <v>0</v>
      </c>
      <c r="G112">
        <f t="shared" si="5"/>
        <v>0</v>
      </c>
      <c r="H112">
        <f t="shared" si="6"/>
        <v>0</v>
      </c>
      <c r="I112">
        <f t="shared" si="7"/>
        <v>0</v>
      </c>
    </row>
    <row r="113" spans="2:9">
      <c r="B113">
        <f>IF(Hoja2!B43=Hoja3!$A$2,MUY_ALTO)+IF(Hoja2!B43=Hoja3!$A$3,ALTO)+IF(Hoja2!B43=Hoja3!$A$4,MEDIO)+IF(Hoja2!B43=Hoja3!$A$5,BAJO)+IF(Hoja2!B43=Hoja3!$A$6,MUY_BAJO)</f>
        <v>0</v>
      </c>
      <c r="C113">
        <f>IF(Hoja2!C43=Hoja3!$C$2,$D$2)+IF(Hoja2!C43=Hoja3!$C$3,$D$3)+IF(Hoja2!C43=Hoja3!$C$4,$D$4)+IF(Hoja2!C43=Hoja3!$C$5,$D$5)+IF(Hoja2!C43=Hoja3!$C$6,$D$6)</f>
        <v>0</v>
      </c>
      <c r="D113">
        <f t="shared" si="4"/>
        <v>0</v>
      </c>
      <c r="E113">
        <f>IF(Hoja2!E43=Hoja3!$G$2,$H$2)+IF(Hoja2!E43=Hoja3!$G$3,$H$3)+IF(Hoja2!E43=Hoja3!$G$4,$H$4)+IF(Hoja2!E43=Hoja3!$G$5,$H$5)+IF(Hoja2!E43=Hoja3!$G$6,$H$6)</f>
        <v>0</v>
      </c>
      <c r="F113">
        <f>IF(Hoja2!F43=Hoja3!$I$2,$J$2)+IF(Hoja2!F43=Hoja3!$I$3,$J$3)+IF(Hoja2!F43=Hoja3!$I$4,$J$4)+IF(Hoja2!F43=Hoja3!$I$5,$J$5)+IF(Hoja2!F43=Hoja3!$I$6,$J$6)</f>
        <v>0</v>
      </c>
      <c r="G113">
        <f t="shared" si="5"/>
        <v>0</v>
      </c>
      <c r="H113">
        <f t="shared" si="6"/>
        <v>0</v>
      </c>
      <c r="I113">
        <f t="shared" si="7"/>
        <v>0</v>
      </c>
    </row>
    <row r="114" spans="2:9">
      <c r="B114">
        <f>IF(Hoja2!B44=Hoja3!$A$2,MUY_ALTO)+IF(Hoja2!B44=Hoja3!$A$3,ALTO)+IF(Hoja2!B44=Hoja3!$A$4,MEDIO)+IF(Hoja2!B44=Hoja3!$A$5,BAJO)+IF(Hoja2!B44=Hoja3!$A$6,MUY_BAJO)</f>
        <v>0</v>
      </c>
      <c r="C114">
        <f>IF(Hoja2!C44=Hoja3!$C$2,$D$2)+IF(Hoja2!C44=Hoja3!$C$3,$D$3)+IF(Hoja2!C44=Hoja3!$C$4,$D$4)+IF(Hoja2!C44=Hoja3!$C$5,$D$5)+IF(Hoja2!C44=Hoja3!$C$6,$D$6)</f>
        <v>0</v>
      </c>
      <c r="D114">
        <f t="shared" si="4"/>
        <v>0</v>
      </c>
      <c r="E114">
        <f>IF(Hoja2!E44=Hoja3!$G$2,$H$2)+IF(Hoja2!E44=Hoja3!$G$3,$H$3)+IF(Hoja2!E44=Hoja3!$G$4,$H$4)+IF(Hoja2!E44=Hoja3!$G$5,$H$5)+IF(Hoja2!E44=Hoja3!$G$6,$H$6)</f>
        <v>0</v>
      </c>
      <c r="F114">
        <f>IF(Hoja2!F44=Hoja3!$I$2,$J$2)+IF(Hoja2!F44=Hoja3!$I$3,$J$3)+IF(Hoja2!F44=Hoja3!$I$4,$J$4)+IF(Hoja2!F44=Hoja3!$I$5,$J$5)+IF(Hoja2!F44=Hoja3!$I$6,$J$6)</f>
        <v>0</v>
      </c>
      <c r="G114">
        <f t="shared" si="5"/>
        <v>0</v>
      </c>
      <c r="H114">
        <f t="shared" si="6"/>
        <v>0</v>
      </c>
      <c r="I114">
        <f t="shared" si="7"/>
        <v>0</v>
      </c>
    </row>
    <row r="115" spans="2:9">
      <c r="B115">
        <f>IF(Hoja2!B45=Hoja3!$A$2,MUY_ALTO)+IF(Hoja2!B45=Hoja3!$A$3,ALTO)+IF(Hoja2!B45=Hoja3!$A$4,MEDIO)+IF(Hoja2!B45=Hoja3!$A$5,BAJO)+IF(Hoja2!B45=Hoja3!$A$6,MUY_BAJO)</f>
        <v>0</v>
      </c>
      <c r="C115">
        <f>IF(Hoja2!C45=Hoja3!$C$2,$D$2)+IF(Hoja2!C45=Hoja3!$C$3,$D$3)+IF(Hoja2!C45=Hoja3!$C$4,$D$4)+IF(Hoja2!C45=Hoja3!$C$5,$D$5)+IF(Hoja2!C45=Hoja3!$C$6,$D$6)</f>
        <v>0</v>
      </c>
      <c r="D115">
        <f t="shared" si="4"/>
        <v>0</v>
      </c>
      <c r="E115">
        <f>IF(Hoja2!E45=Hoja3!$G$2,$H$2)+IF(Hoja2!E45=Hoja3!$G$3,$H$3)+IF(Hoja2!E45=Hoja3!$G$4,$H$4)+IF(Hoja2!E45=Hoja3!$G$5,$H$5)+IF(Hoja2!E45=Hoja3!$G$6,$H$6)</f>
        <v>0</v>
      </c>
      <c r="F115">
        <f>IF(Hoja2!F45=Hoja3!$I$2,$J$2)+IF(Hoja2!F45=Hoja3!$I$3,$J$3)+IF(Hoja2!F45=Hoja3!$I$4,$J$4)+IF(Hoja2!F45=Hoja3!$I$5,$J$5)+IF(Hoja2!F45=Hoja3!$I$6,$J$6)</f>
        <v>0</v>
      </c>
      <c r="G115">
        <f t="shared" si="5"/>
        <v>0</v>
      </c>
      <c r="H115">
        <f t="shared" si="6"/>
        <v>0</v>
      </c>
      <c r="I115">
        <f t="shared" si="7"/>
        <v>0</v>
      </c>
    </row>
    <row r="116" spans="2:9">
      <c r="B116">
        <f>IF(Hoja2!B46=Hoja3!$A$2,MUY_ALTO)+IF(Hoja2!B46=Hoja3!$A$3,ALTO)+IF(Hoja2!B46=Hoja3!$A$4,MEDIO)+IF(Hoja2!B46=Hoja3!$A$5,BAJO)+IF(Hoja2!B46=Hoja3!$A$6,MUY_BAJO)</f>
        <v>0</v>
      </c>
      <c r="C116">
        <f>IF(Hoja2!C46=Hoja3!$C$2,$D$2)+IF(Hoja2!C46=Hoja3!$C$3,$D$3)+IF(Hoja2!C46=Hoja3!$C$4,$D$4)+IF(Hoja2!C46=Hoja3!$C$5,$D$5)+IF(Hoja2!C46=Hoja3!$C$6,$D$6)</f>
        <v>0</v>
      </c>
      <c r="D116">
        <f t="shared" si="4"/>
        <v>0</v>
      </c>
      <c r="E116">
        <f>IF(Hoja2!E46=Hoja3!$G$2,$H$2)+IF(Hoja2!E46=Hoja3!$G$3,$H$3)+IF(Hoja2!E46=Hoja3!$G$4,$H$4)+IF(Hoja2!E46=Hoja3!$G$5,$H$5)+IF(Hoja2!E46=Hoja3!$G$6,$H$6)</f>
        <v>0</v>
      </c>
      <c r="F116">
        <f>IF(Hoja2!F46=Hoja3!$I$2,$J$2)+IF(Hoja2!F46=Hoja3!$I$3,$J$3)+IF(Hoja2!F46=Hoja3!$I$4,$J$4)+IF(Hoja2!F46=Hoja3!$I$5,$J$5)+IF(Hoja2!F46=Hoja3!$I$6,$J$6)</f>
        <v>0</v>
      </c>
      <c r="G116">
        <f t="shared" si="5"/>
        <v>0</v>
      </c>
      <c r="H116">
        <f t="shared" si="6"/>
        <v>0</v>
      </c>
      <c r="I116">
        <f t="shared" si="7"/>
        <v>0</v>
      </c>
    </row>
    <row r="117" spans="2:9">
      <c r="B117">
        <f>IF(Hoja2!B47=Hoja3!$A$2,MUY_ALTO)+IF(Hoja2!B47=Hoja3!$A$3,ALTO)+IF(Hoja2!B47=Hoja3!$A$4,MEDIO)+IF(Hoja2!B47=Hoja3!$A$5,BAJO)+IF(Hoja2!B47=Hoja3!$A$6,MUY_BAJO)</f>
        <v>0</v>
      </c>
      <c r="C117">
        <f>IF(Hoja2!C47=Hoja3!$C$2,$D$2)+IF(Hoja2!C47=Hoja3!$C$3,$D$3)+IF(Hoja2!C47=Hoja3!$C$4,$D$4)+IF(Hoja2!C47=Hoja3!$C$5,$D$5)+IF(Hoja2!C47=Hoja3!$C$6,$D$6)</f>
        <v>0</v>
      </c>
      <c r="D117">
        <f t="shared" si="4"/>
        <v>0</v>
      </c>
      <c r="E117">
        <f>IF(Hoja2!E47=Hoja3!$G$2,$H$2)+IF(Hoja2!E47=Hoja3!$G$3,$H$3)+IF(Hoja2!E47=Hoja3!$G$4,$H$4)+IF(Hoja2!E47=Hoja3!$G$5,$H$5)+IF(Hoja2!E47=Hoja3!$G$6,$H$6)</f>
        <v>0</v>
      </c>
      <c r="F117">
        <f>IF(Hoja2!F47=Hoja3!$I$2,$J$2)+IF(Hoja2!F47=Hoja3!$I$3,$J$3)+IF(Hoja2!F47=Hoja3!$I$4,$J$4)+IF(Hoja2!F47=Hoja3!$I$5,$J$5)+IF(Hoja2!F47=Hoja3!$I$6,$J$6)</f>
        <v>0</v>
      </c>
      <c r="G117">
        <f t="shared" si="5"/>
        <v>0</v>
      </c>
      <c r="H117">
        <f t="shared" si="6"/>
        <v>0</v>
      </c>
      <c r="I117">
        <f t="shared" si="7"/>
        <v>0</v>
      </c>
    </row>
    <row r="118" spans="2:9">
      <c r="B118">
        <f>IF(Hoja2!B48=Hoja3!$A$2,MUY_ALTO)+IF(Hoja2!B48=Hoja3!$A$3,ALTO)+IF(Hoja2!B48=Hoja3!$A$4,MEDIO)+IF(Hoja2!B48=Hoja3!$A$5,BAJO)+IF(Hoja2!B48=Hoja3!$A$6,MUY_BAJO)</f>
        <v>0</v>
      </c>
      <c r="C118">
        <f>IF(Hoja2!C48=Hoja3!$C$2,$D$2)+IF(Hoja2!C48=Hoja3!$C$3,$D$3)+IF(Hoja2!C48=Hoja3!$C$4,$D$4)+IF(Hoja2!C48=Hoja3!$C$5,$D$5)+IF(Hoja2!C48=Hoja3!$C$6,$D$6)</f>
        <v>0</v>
      </c>
      <c r="D118">
        <f t="shared" si="4"/>
        <v>0</v>
      </c>
      <c r="E118">
        <f>IF(Hoja2!E48=Hoja3!$G$2,$H$2)+IF(Hoja2!E48=Hoja3!$G$3,$H$3)+IF(Hoja2!E48=Hoja3!$G$4,$H$4)+IF(Hoja2!E48=Hoja3!$G$5,$H$5)+IF(Hoja2!E48=Hoja3!$G$6,$H$6)</f>
        <v>0</v>
      </c>
      <c r="F118">
        <f>IF(Hoja2!F48=Hoja3!$I$2,$J$2)+IF(Hoja2!F48=Hoja3!$I$3,$J$3)+IF(Hoja2!F48=Hoja3!$I$4,$J$4)+IF(Hoja2!F48=Hoja3!$I$5,$J$5)+IF(Hoja2!F48=Hoja3!$I$6,$J$6)</f>
        <v>0</v>
      </c>
      <c r="G118">
        <f t="shared" si="5"/>
        <v>0</v>
      </c>
      <c r="H118">
        <f t="shared" si="6"/>
        <v>0</v>
      </c>
      <c r="I118">
        <f t="shared" si="7"/>
        <v>0</v>
      </c>
    </row>
    <row r="119" spans="2:9">
      <c r="B119">
        <f>IF(Hoja2!B49=Hoja3!$A$2,MUY_ALTO)+IF(Hoja2!B49=Hoja3!$A$3,ALTO)+IF(Hoja2!B49=Hoja3!$A$4,MEDIO)+IF(Hoja2!B49=Hoja3!$A$5,BAJO)+IF(Hoja2!B49=Hoja3!$A$6,MUY_BAJO)</f>
        <v>0</v>
      </c>
      <c r="C119">
        <f>IF(Hoja2!C49=Hoja3!$C$2,$D$2)+IF(Hoja2!C49=Hoja3!$C$3,$D$3)+IF(Hoja2!C49=Hoja3!$C$4,$D$4)+IF(Hoja2!C49=Hoja3!$C$5,$D$5)+IF(Hoja2!C49=Hoja3!$C$6,$D$6)</f>
        <v>0</v>
      </c>
      <c r="D119">
        <f t="shared" si="4"/>
        <v>0</v>
      </c>
      <c r="E119">
        <f>IF(Hoja2!E49=Hoja3!$G$2,$H$2)+IF(Hoja2!E49=Hoja3!$G$3,$H$3)+IF(Hoja2!E49=Hoja3!$G$4,$H$4)+IF(Hoja2!E49=Hoja3!$G$5,$H$5)+IF(Hoja2!E49=Hoja3!$G$6,$H$6)</f>
        <v>0</v>
      </c>
      <c r="F119">
        <f>IF(Hoja2!F49=Hoja3!$I$2,$J$2)+IF(Hoja2!F49=Hoja3!$I$3,$J$3)+IF(Hoja2!F49=Hoja3!$I$4,$J$4)+IF(Hoja2!F49=Hoja3!$I$5,$J$5)+IF(Hoja2!F49=Hoja3!$I$6,$J$6)</f>
        <v>0</v>
      </c>
      <c r="G119">
        <f t="shared" si="5"/>
        <v>0</v>
      </c>
      <c r="H119">
        <f t="shared" si="6"/>
        <v>0</v>
      </c>
      <c r="I119">
        <f t="shared" si="7"/>
        <v>0</v>
      </c>
    </row>
    <row r="120" spans="2:9">
      <c r="B120">
        <f>IF(Hoja2!B50=Hoja3!$A$2,MUY_ALTO)+IF(Hoja2!B50=Hoja3!$A$3,ALTO)+IF(Hoja2!B50=Hoja3!$A$4,MEDIO)+IF(Hoja2!B50=Hoja3!$A$5,BAJO)+IF(Hoja2!B50=Hoja3!$A$6,MUY_BAJO)</f>
        <v>0</v>
      </c>
      <c r="C120">
        <f>IF(Hoja2!C50=Hoja3!$C$2,$D$2)+IF(Hoja2!C50=Hoja3!$C$3,$D$3)+IF(Hoja2!C50=Hoja3!$C$4,$D$4)+IF(Hoja2!C50=Hoja3!$C$5,$D$5)+IF(Hoja2!C50=Hoja3!$C$6,$D$6)</f>
        <v>0</v>
      </c>
      <c r="D120">
        <f t="shared" si="4"/>
        <v>0</v>
      </c>
      <c r="E120">
        <f>IF(Hoja2!E50=Hoja3!$G$2,$H$2)+IF(Hoja2!E50=Hoja3!$G$3,$H$3)+IF(Hoja2!E50=Hoja3!$G$4,$H$4)+IF(Hoja2!E50=Hoja3!$G$5,$H$5)+IF(Hoja2!E50=Hoja3!$G$6,$H$6)</f>
        <v>0</v>
      </c>
      <c r="F120">
        <f>IF(Hoja2!F50=Hoja3!$I$2,$J$2)+IF(Hoja2!F50=Hoja3!$I$3,$J$3)+IF(Hoja2!F50=Hoja3!$I$4,$J$4)+IF(Hoja2!F50=Hoja3!$I$5,$J$5)+IF(Hoja2!F50=Hoja3!$I$6,$J$6)</f>
        <v>0</v>
      </c>
      <c r="G120">
        <f t="shared" si="5"/>
        <v>0</v>
      </c>
      <c r="H120">
        <f t="shared" si="6"/>
        <v>0</v>
      </c>
      <c r="I120">
        <f t="shared" si="7"/>
        <v>0</v>
      </c>
    </row>
    <row r="121" spans="2:9">
      <c r="B121">
        <f>IF(Hoja2!B51=Hoja3!$A$2,MUY_ALTO)+IF(Hoja2!B51=Hoja3!$A$3,ALTO)+IF(Hoja2!B51=Hoja3!$A$4,MEDIO)+IF(Hoja2!B51=Hoja3!$A$5,BAJO)+IF(Hoja2!B51=Hoja3!$A$6,MUY_BAJO)</f>
        <v>0</v>
      </c>
      <c r="C121">
        <f>IF(Hoja2!C51=Hoja3!$C$2,$D$2)+IF(Hoja2!C51=Hoja3!$C$3,$D$3)+IF(Hoja2!C51=Hoja3!$C$4,$D$4)+IF(Hoja2!C51=Hoja3!$C$5,$D$5)+IF(Hoja2!C51=Hoja3!$C$6,$D$6)</f>
        <v>0</v>
      </c>
      <c r="D121">
        <f t="shared" si="4"/>
        <v>0</v>
      </c>
      <c r="E121">
        <f>IF(Hoja2!E51=Hoja3!$G$2,$H$2)+IF(Hoja2!E51=Hoja3!$G$3,$H$3)+IF(Hoja2!E51=Hoja3!$G$4,$H$4)+IF(Hoja2!E51=Hoja3!$G$5,$H$5)+IF(Hoja2!E51=Hoja3!$G$6,$H$6)</f>
        <v>0</v>
      </c>
      <c r="F121">
        <f>IF(Hoja2!F51=Hoja3!$I$2,$J$2)+IF(Hoja2!F51=Hoja3!$I$3,$J$3)+IF(Hoja2!F51=Hoja3!$I$4,$J$4)+IF(Hoja2!F51=Hoja3!$I$5,$J$5)+IF(Hoja2!F51=Hoja3!$I$6,$J$6)</f>
        <v>0</v>
      </c>
      <c r="G121">
        <f t="shared" si="5"/>
        <v>0</v>
      </c>
      <c r="H121">
        <f t="shared" si="6"/>
        <v>0</v>
      </c>
      <c r="I121">
        <f t="shared" si="7"/>
        <v>0</v>
      </c>
    </row>
    <row r="122" spans="2:9">
      <c r="B122">
        <f>IF(Hoja2!B52=Hoja3!$A$2,MUY_ALTO)+IF(Hoja2!B52=Hoja3!$A$3,ALTO)+IF(Hoja2!B52=Hoja3!$A$4,MEDIO)+IF(Hoja2!B52=Hoja3!$A$5,BAJO)+IF(Hoja2!B52=Hoja3!$A$6,MUY_BAJO)</f>
        <v>0</v>
      </c>
      <c r="C122">
        <f>IF(Hoja2!C52=Hoja3!$C$2,$D$2)+IF(Hoja2!C52=Hoja3!$C$3,$D$3)+IF(Hoja2!C52=Hoja3!$C$4,$D$4)+IF(Hoja2!C52=Hoja3!$C$5,$D$5)+IF(Hoja2!C52=Hoja3!$C$6,$D$6)</f>
        <v>0</v>
      </c>
      <c r="D122">
        <f t="shared" si="4"/>
        <v>0</v>
      </c>
      <c r="E122">
        <f>IF(Hoja2!E52=Hoja3!$G$2,$H$2)+IF(Hoja2!E52=Hoja3!$G$3,$H$3)+IF(Hoja2!E52=Hoja3!$G$4,$H$4)+IF(Hoja2!E52=Hoja3!$G$5,$H$5)+IF(Hoja2!E52=Hoja3!$G$6,$H$6)</f>
        <v>0</v>
      </c>
      <c r="F122">
        <f>IF(Hoja2!F52=Hoja3!$I$2,$J$2)+IF(Hoja2!F52=Hoja3!$I$3,$J$3)+IF(Hoja2!F52=Hoja3!$I$4,$J$4)+IF(Hoja2!F52=Hoja3!$I$5,$J$5)+IF(Hoja2!F52=Hoja3!$I$6,$J$6)</f>
        <v>0</v>
      </c>
      <c r="G122">
        <f t="shared" si="5"/>
        <v>0</v>
      </c>
      <c r="H122">
        <f t="shared" si="6"/>
        <v>0</v>
      </c>
      <c r="I122">
        <f t="shared" si="7"/>
        <v>0</v>
      </c>
    </row>
    <row r="123" spans="2:9">
      <c r="B123">
        <f>IF(Hoja2!B53=Hoja3!$A$2,MUY_ALTO)+IF(Hoja2!B53=Hoja3!$A$3,ALTO)+IF(Hoja2!B53=Hoja3!$A$4,MEDIO)+IF(Hoja2!B53=Hoja3!$A$5,BAJO)+IF(Hoja2!B53=Hoja3!$A$6,MUY_BAJO)</f>
        <v>0</v>
      </c>
      <c r="C123">
        <f>IF(Hoja2!C53=Hoja3!$C$2,$D$2)+IF(Hoja2!C53=Hoja3!$C$3,$D$3)+IF(Hoja2!C53=Hoja3!$C$4,$D$4)+IF(Hoja2!C53=Hoja3!$C$5,$D$5)+IF(Hoja2!C53=Hoja3!$C$6,$D$6)</f>
        <v>0</v>
      </c>
      <c r="D123">
        <f t="shared" si="4"/>
        <v>0</v>
      </c>
      <c r="E123">
        <f>IF(Hoja2!E53=Hoja3!$G$2,$H$2)+IF(Hoja2!E53=Hoja3!$G$3,$H$3)+IF(Hoja2!E53=Hoja3!$G$4,$H$4)+IF(Hoja2!E53=Hoja3!$G$5,$H$5)+IF(Hoja2!E53=Hoja3!$G$6,$H$6)</f>
        <v>0</v>
      </c>
      <c r="F123">
        <f>IF(Hoja2!F53=Hoja3!$I$2,$J$2)+IF(Hoja2!F53=Hoja3!$I$3,$J$3)+IF(Hoja2!F53=Hoja3!$I$4,$J$4)+IF(Hoja2!F53=Hoja3!$I$5,$J$5)+IF(Hoja2!F53=Hoja3!$I$6,$J$6)</f>
        <v>0</v>
      </c>
      <c r="G123">
        <f t="shared" si="5"/>
        <v>0</v>
      </c>
      <c r="H123">
        <f t="shared" si="6"/>
        <v>0</v>
      </c>
      <c r="I123">
        <f t="shared" si="7"/>
        <v>0</v>
      </c>
    </row>
    <row r="124" spans="2:9">
      <c r="B124">
        <f>IF(Hoja2!B54=Hoja3!$A$2,MUY_ALTO)+IF(Hoja2!B54=Hoja3!$A$3,ALTO)+IF(Hoja2!B54=Hoja3!$A$4,MEDIO)+IF(Hoja2!B54=Hoja3!$A$5,BAJO)+IF(Hoja2!B54=Hoja3!$A$6,MUY_BAJO)</f>
        <v>0</v>
      </c>
      <c r="C124">
        <f>IF(Hoja2!C54=Hoja3!$C$2,$D$2)+IF(Hoja2!C54=Hoja3!$C$3,$D$3)+IF(Hoja2!C54=Hoja3!$C$4,$D$4)+IF(Hoja2!C54=Hoja3!$C$5,$D$5)+IF(Hoja2!C54=Hoja3!$C$6,$D$6)</f>
        <v>0</v>
      </c>
      <c r="D124">
        <f t="shared" si="4"/>
        <v>0</v>
      </c>
      <c r="E124">
        <f>IF(Hoja2!E54=Hoja3!$G$2,$H$2)+IF(Hoja2!E54=Hoja3!$G$3,$H$3)+IF(Hoja2!E54=Hoja3!$G$4,$H$4)+IF(Hoja2!E54=Hoja3!$G$5,$H$5)+IF(Hoja2!E54=Hoja3!$G$6,$H$6)</f>
        <v>0</v>
      </c>
      <c r="F124">
        <f>IF(Hoja2!F54=Hoja3!$I$2,$J$2)+IF(Hoja2!F54=Hoja3!$I$3,$J$3)+IF(Hoja2!F54=Hoja3!$I$4,$J$4)+IF(Hoja2!F54=Hoja3!$I$5,$J$5)+IF(Hoja2!F54=Hoja3!$I$6,$J$6)</f>
        <v>0</v>
      </c>
      <c r="G124">
        <f t="shared" si="5"/>
        <v>0</v>
      </c>
      <c r="H124">
        <f t="shared" si="6"/>
        <v>0</v>
      </c>
      <c r="I124">
        <f t="shared" si="7"/>
        <v>0</v>
      </c>
    </row>
    <row r="125" spans="2:9">
      <c r="B125">
        <f>IF(Hoja2!B55=Hoja3!$A$2,MUY_ALTO)+IF(Hoja2!B55=Hoja3!$A$3,ALTO)+IF(Hoja2!B55=Hoja3!$A$4,MEDIO)+IF(Hoja2!B55=Hoja3!$A$5,BAJO)+IF(Hoja2!B55=Hoja3!$A$6,MUY_BAJO)</f>
        <v>0</v>
      </c>
      <c r="C125">
        <f>IF(Hoja2!C55=Hoja3!$C$2,$D$2)+IF(Hoja2!C55=Hoja3!$C$3,$D$3)+IF(Hoja2!C55=Hoja3!$C$4,$D$4)+IF(Hoja2!C55=Hoja3!$C$5,$D$5)+IF(Hoja2!C55=Hoja3!$C$6,$D$6)</f>
        <v>0</v>
      </c>
      <c r="D125">
        <f t="shared" si="4"/>
        <v>0</v>
      </c>
      <c r="E125">
        <f>IF(Hoja2!E55=Hoja3!$G$2,$H$2)+IF(Hoja2!E55=Hoja3!$G$3,$H$3)+IF(Hoja2!E55=Hoja3!$G$4,$H$4)+IF(Hoja2!E55=Hoja3!$G$5,$H$5)+IF(Hoja2!E55=Hoja3!$G$6,$H$6)</f>
        <v>0</v>
      </c>
      <c r="F125">
        <f>IF(Hoja2!F55=Hoja3!$I$2,$J$2)+IF(Hoja2!F55=Hoja3!$I$3,$J$3)+IF(Hoja2!F55=Hoja3!$I$4,$J$4)+IF(Hoja2!F55=Hoja3!$I$5,$J$5)+IF(Hoja2!F55=Hoja3!$I$6,$J$6)</f>
        <v>0</v>
      </c>
      <c r="G125">
        <f t="shared" si="5"/>
        <v>0</v>
      </c>
      <c r="H125">
        <f t="shared" si="6"/>
        <v>0</v>
      </c>
      <c r="I125">
        <f t="shared" si="7"/>
        <v>0</v>
      </c>
    </row>
    <row r="126" spans="2:9">
      <c r="B126">
        <f>IF(Hoja2!B56=Hoja3!$A$2,MUY_ALTO)+IF(Hoja2!B56=Hoja3!$A$3,ALTO)+IF(Hoja2!B56=Hoja3!$A$4,MEDIO)+IF(Hoja2!B56=Hoja3!$A$5,BAJO)+IF(Hoja2!B56=Hoja3!$A$6,MUY_BAJO)</f>
        <v>0</v>
      </c>
      <c r="C126">
        <f>IF(Hoja2!C56=Hoja3!$C$2,$D$2)+IF(Hoja2!C56=Hoja3!$C$3,$D$3)+IF(Hoja2!C56=Hoja3!$C$4,$D$4)+IF(Hoja2!C56=Hoja3!$C$5,$D$5)+IF(Hoja2!C56=Hoja3!$C$6,$D$6)</f>
        <v>0</v>
      </c>
      <c r="D126">
        <f t="shared" si="4"/>
        <v>0</v>
      </c>
      <c r="E126">
        <f>IF(Hoja2!E56=Hoja3!$G$2,$H$2)+IF(Hoja2!E56=Hoja3!$G$3,$H$3)+IF(Hoja2!E56=Hoja3!$G$4,$H$4)+IF(Hoja2!E56=Hoja3!$G$5,$H$5)+IF(Hoja2!E56=Hoja3!$G$6,$H$6)</f>
        <v>0</v>
      </c>
      <c r="F126">
        <f>IF(Hoja2!F56=Hoja3!$I$2,$J$2)+IF(Hoja2!F56=Hoja3!$I$3,$J$3)+IF(Hoja2!F56=Hoja3!$I$4,$J$4)+IF(Hoja2!F56=Hoja3!$I$5,$J$5)+IF(Hoja2!F56=Hoja3!$I$6,$J$6)</f>
        <v>0</v>
      </c>
      <c r="G126">
        <f t="shared" si="5"/>
        <v>0</v>
      </c>
      <c r="H126">
        <f t="shared" si="6"/>
        <v>0</v>
      </c>
      <c r="I126">
        <f t="shared" si="7"/>
        <v>0</v>
      </c>
    </row>
    <row r="127" spans="2:9">
      <c r="B127">
        <f>IF(Hoja2!B57=Hoja3!$A$2,MUY_ALTO)+IF(Hoja2!B57=Hoja3!$A$3,ALTO)+IF(Hoja2!B57=Hoja3!$A$4,MEDIO)+IF(Hoja2!B57=Hoja3!$A$5,BAJO)+IF(Hoja2!B57=Hoja3!$A$6,MUY_BAJO)</f>
        <v>0</v>
      </c>
      <c r="C127">
        <f>IF(Hoja2!C57=Hoja3!$C$2,$D$2)+IF(Hoja2!C57=Hoja3!$C$3,$D$3)+IF(Hoja2!C57=Hoja3!$C$4,$D$4)+IF(Hoja2!C57=Hoja3!$C$5,$D$5)+IF(Hoja2!C57=Hoja3!$C$6,$D$6)</f>
        <v>0</v>
      </c>
      <c r="D127">
        <f t="shared" si="4"/>
        <v>0</v>
      </c>
      <c r="E127">
        <f>IF(Hoja2!E57=Hoja3!$G$2,$H$2)+IF(Hoja2!E57=Hoja3!$G$3,$H$3)+IF(Hoja2!E57=Hoja3!$G$4,$H$4)+IF(Hoja2!E57=Hoja3!$G$5,$H$5)+IF(Hoja2!E57=Hoja3!$G$6,$H$6)</f>
        <v>0</v>
      </c>
      <c r="F127">
        <f>IF(Hoja2!F57=Hoja3!$I$2,$J$2)+IF(Hoja2!F57=Hoja3!$I$3,$J$3)+IF(Hoja2!F57=Hoja3!$I$4,$J$4)+IF(Hoja2!F57=Hoja3!$I$5,$J$5)+IF(Hoja2!F57=Hoja3!$I$6,$J$6)</f>
        <v>0</v>
      </c>
      <c r="G127">
        <f t="shared" si="5"/>
        <v>0</v>
      </c>
      <c r="H127">
        <f t="shared" si="6"/>
        <v>0</v>
      </c>
      <c r="I127">
        <f t="shared" si="7"/>
        <v>0</v>
      </c>
    </row>
    <row r="128" spans="2:9">
      <c r="B128">
        <f>IF(Hoja2!B58=Hoja3!$A$2,MUY_ALTO)+IF(Hoja2!B58=Hoja3!$A$3,ALTO)+IF(Hoja2!B58=Hoja3!$A$4,MEDIO)+IF(Hoja2!B58=Hoja3!$A$5,BAJO)+IF(Hoja2!B58=Hoja3!$A$6,MUY_BAJO)</f>
        <v>0</v>
      </c>
      <c r="C128">
        <f>IF(Hoja2!C58=Hoja3!$C$2,$D$2)+IF(Hoja2!C58=Hoja3!$C$3,$D$3)+IF(Hoja2!C58=Hoja3!$C$4,$D$4)+IF(Hoja2!C58=Hoja3!$C$5,$D$5)+IF(Hoja2!C58=Hoja3!$C$6,$D$6)</f>
        <v>0</v>
      </c>
      <c r="D128">
        <f t="shared" si="4"/>
        <v>0</v>
      </c>
      <c r="E128">
        <f>IF(Hoja2!E58=Hoja3!$G$2,$H$2)+IF(Hoja2!E58=Hoja3!$G$3,$H$3)+IF(Hoja2!E58=Hoja3!$G$4,$H$4)+IF(Hoja2!E58=Hoja3!$G$5,$H$5)+IF(Hoja2!E58=Hoja3!$G$6,$H$6)</f>
        <v>0</v>
      </c>
      <c r="F128">
        <f>IF(Hoja2!F58=Hoja3!$I$2,$J$2)+IF(Hoja2!F58=Hoja3!$I$3,$J$3)+IF(Hoja2!F58=Hoja3!$I$4,$J$4)+IF(Hoja2!F58=Hoja3!$I$5,$J$5)+IF(Hoja2!F58=Hoja3!$I$6,$J$6)</f>
        <v>0</v>
      </c>
      <c r="G128">
        <f t="shared" si="5"/>
        <v>0</v>
      </c>
      <c r="H128">
        <f t="shared" si="6"/>
        <v>0</v>
      </c>
      <c r="I128">
        <f t="shared" si="7"/>
        <v>0</v>
      </c>
    </row>
    <row r="129" spans="2:9">
      <c r="B129">
        <f>IF(Hoja2!B59=Hoja3!$A$2,MUY_ALTO)+IF(Hoja2!B59=Hoja3!$A$3,ALTO)+IF(Hoja2!B59=Hoja3!$A$4,MEDIO)+IF(Hoja2!B59=Hoja3!$A$5,BAJO)+IF(Hoja2!B59=Hoja3!$A$6,MUY_BAJO)</f>
        <v>0</v>
      </c>
      <c r="C129">
        <f>IF(Hoja2!C59=Hoja3!$C$2,$D$2)+IF(Hoja2!C59=Hoja3!$C$3,$D$3)+IF(Hoja2!C59=Hoja3!$C$4,$D$4)+IF(Hoja2!C59=Hoja3!$C$5,$D$5)+IF(Hoja2!C59=Hoja3!$C$6,$D$6)</f>
        <v>0</v>
      </c>
      <c r="D129">
        <f t="shared" si="4"/>
        <v>0</v>
      </c>
      <c r="E129">
        <f>IF(Hoja2!E59=Hoja3!$G$2,$H$2)+IF(Hoja2!E59=Hoja3!$G$3,$H$3)+IF(Hoja2!E59=Hoja3!$G$4,$H$4)+IF(Hoja2!E59=Hoja3!$G$5,$H$5)+IF(Hoja2!E59=Hoja3!$G$6,$H$6)</f>
        <v>0</v>
      </c>
      <c r="F129">
        <f>IF(Hoja2!F59=Hoja3!$I$2,$J$2)+IF(Hoja2!F59=Hoja3!$I$3,$J$3)+IF(Hoja2!F59=Hoja3!$I$4,$J$4)+IF(Hoja2!F59=Hoja3!$I$5,$J$5)+IF(Hoja2!F59=Hoja3!$I$6,$J$6)</f>
        <v>0</v>
      </c>
      <c r="G129">
        <f t="shared" si="5"/>
        <v>0</v>
      </c>
      <c r="H129">
        <f t="shared" si="6"/>
        <v>0</v>
      </c>
      <c r="I129">
        <f t="shared" si="7"/>
        <v>0</v>
      </c>
    </row>
    <row r="130" spans="2:9">
      <c r="B130">
        <f>IF(Hoja2!B60=Hoja3!$A$2,MUY_ALTO)+IF(Hoja2!B60=Hoja3!$A$3,ALTO)+IF(Hoja2!B60=Hoja3!$A$4,MEDIO)+IF(Hoja2!B60=Hoja3!$A$5,BAJO)+IF(Hoja2!B60=Hoja3!$A$6,MUY_BAJO)</f>
        <v>0</v>
      </c>
      <c r="C130">
        <f>IF(Hoja2!C60=Hoja3!$C$2,$D$2)+IF(Hoja2!C60=Hoja3!$C$3,$D$3)+IF(Hoja2!C60=Hoja3!$C$4,$D$4)+IF(Hoja2!C60=Hoja3!$C$5,$D$5)+IF(Hoja2!C60=Hoja3!$C$6,$D$6)</f>
        <v>0</v>
      </c>
      <c r="D130">
        <f t="shared" si="4"/>
        <v>0</v>
      </c>
      <c r="E130">
        <f>IF(Hoja2!E60=Hoja3!$G$2,$H$2)+IF(Hoja2!E60=Hoja3!$G$3,$H$3)+IF(Hoja2!E60=Hoja3!$G$4,$H$4)+IF(Hoja2!E60=Hoja3!$G$5,$H$5)+IF(Hoja2!E60=Hoja3!$G$6,$H$6)</f>
        <v>0</v>
      </c>
      <c r="F130">
        <f>IF(Hoja2!F60=Hoja3!$I$2,$J$2)+IF(Hoja2!F60=Hoja3!$I$3,$J$3)+IF(Hoja2!F60=Hoja3!$I$4,$J$4)+IF(Hoja2!F60=Hoja3!$I$5,$J$5)+IF(Hoja2!F60=Hoja3!$I$6,$J$6)</f>
        <v>0</v>
      </c>
      <c r="G130">
        <f t="shared" si="5"/>
        <v>0</v>
      </c>
      <c r="H130">
        <f t="shared" si="6"/>
        <v>0</v>
      </c>
      <c r="I130">
        <f t="shared" si="7"/>
        <v>0</v>
      </c>
    </row>
    <row r="131" spans="2:9">
      <c r="B131">
        <f>IF(Hoja2!B61=Hoja3!$A$2,MUY_ALTO)+IF(Hoja2!B61=Hoja3!$A$3,ALTO)+IF(Hoja2!B61=Hoja3!$A$4,MEDIO)+IF(Hoja2!B61=Hoja3!$A$5,BAJO)+IF(Hoja2!B61=Hoja3!$A$6,MUY_BAJO)</f>
        <v>0</v>
      </c>
      <c r="C131">
        <f>IF(Hoja2!C61=Hoja3!$C$2,$D$2)+IF(Hoja2!C61=Hoja3!$C$3,$D$3)+IF(Hoja2!C61=Hoja3!$C$4,$D$4)+IF(Hoja2!C61=Hoja3!$C$5,$D$5)+IF(Hoja2!C61=Hoja3!$C$6,$D$6)</f>
        <v>0</v>
      </c>
      <c r="D131">
        <f t="shared" si="4"/>
        <v>0</v>
      </c>
      <c r="E131">
        <f>IF(Hoja2!E61=Hoja3!$G$2,$H$2)+IF(Hoja2!E61=Hoja3!$G$3,$H$3)+IF(Hoja2!E61=Hoja3!$G$4,$H$4)+IF(Hoja2!E61=Hoja3!$G$5,$H$5)+IF(Hoja2!E61=Hoja3!$G$6,$H$6)</f>
        <v>0</v>
      </c>
      <c r="F131">
        <f>IF(Hoja2!F61=Hoja3!$I$2,$J$2)+IF(Hoja2!F61=Hoja3!$I$3,$J$3)+IF(Hoja2!F61=Hoja3!$I$4,$J$4)+IF(Hoja2!F61=Hoja3!$I$5,$J$5)+IF(Hoja2!F61=Hoja3!$I$6,$J$6)</f>
        <v>0</v>
      </c>
      <c r="G131">
        <f t="shared" si="5"/>
        <v>0</v>
      </c>
      <c r="H131">
        <f t="shared" si="6"/>
        <v>0</v>
      </c>
      <c r="I131">
        <f t="shared" si="7"/>
        <v>0</v>
      </c>
    </row>
    <row r="132" spans="2:9">
      <c r="B132">
        <f>IF(Hoja2!B62=Hoja3!$A$2,MUY_ALTO)+IF(Hoja2!B62=Hoja3!$A$3,ALTO)+IF(Hoja2!B62=Hoja3!$A$4,MEDIO)+IF(Hoja2!B62=Hoja3!$A$5,BAJO)+IF(Hoja2!B62=Hoja3!$A$6,MUY_BAJO)</f>
        <v>0</v>
      </c>
      <c r="C132">
        <f>IF(Hoja2!C62=Hoja3!$C$2,$D$2)+IF(Hoja2!C62=Hoja3!$C$3,$D$3)+IF(Hoja2!C62=Hoja3!$C$4,$D$4)+IF(Hoja2!C62=Hoja3!$C$5,$D$5)+IF(Hoja2!C62=Hoja3!$C$6,$D$6)</f>
        <v>0</v>
      </c>
      <c r="D132">
        <f t="shared" si="4"/>
        <v>0</v>
      </c>
      <c r="E132">
        <f>IF(Hoja2!E62=Hoja3!$G$2,$H$2)+IF(Hoja2!E62=Hoja3!$G$3,$H$3)+IF(Hoja2!E62=Hoja3!$G$4,$H$4)+IF(Hoja2!E62=Hoja3!$G$5,$H$5)+IF(Hoja2!E62=Hoja3!$G$6,$H$6)</f>
        <v>0</v>
      </c>
      <c r="F132">
        <f>IF(Hoja2!F62=Hoja3!$I$2,$J$2)+IF(Hoja2!F62=Hoja3!$I$3,$J$3)+IF(Hoja2!F62=Hoja3!$I$4,$J$4)+IF(Hoja2!F62=Hoja3!$I$5,$J$5)+IF(Hoja2!F62=Hoja3!$I$6,$J$6)</f>
        <v>0</v>
      </c>
      <c r="G132">
        <f t="shared" si="5"/>
        <v>0</v>
      </c>
      <c r="H132">
        <f t="shared" si="6"/>
        <v>0</v>
      </c>
      <c r="I132">
        <f t="shared" si="7"/>
        <v>0</v>
      </c>
    </row>
    <row r="133" spans="2:9">
      <c r="B133">
        <f>IF(Hoja2!B63=Hoja3!$A$2,MUY_ALTO)+IF(Hoja2!B63=Hoja3!$A$3,ALTO)+IF(Hoja2!B63=Hoja3!$A$4,MEDIO)+IF(Hoja2!B63=Hoja3!$A$5,BAJO)+IF(Hoja2!B63=Hoja3!$A$6,MUY_BAJO)</f>
        <v>0</v>
      </c>
      <c r="C133">
        <f>IF(Hoja2!C63=Hoja3!$C$2,$D$2)+IF(Hoja2!C63=Hoja3!$C$3,$D$3)+IF(Hoja2!C63=Hoja3!$C$4,$D$4)+IF(Hoja2!C63=Hoja3!$C$5,$D$5)+IF(Hoja2!C63=Hoja3!$C$6,$D$6)</f>
        <v>0</v>
      </c>
      <c r="D133">
        <f t="shared" si="4"/>
        <v>0</v>
      </c>
      <c r="E133">
        <f>IF(Hoja2!E63=Hoja3!$G$2,$H$2)+IF(Hoja2!E63=Hoja3!$G$3,$H$3)+IF(Hoja2!E63=Hoja3!$G$4,$H$4)+IF(Hoja2!E63=Hoja3!$G$5,$H$5)+IF(Hoja2!E63=Hoja3!$G$6,$H$6)</f>
        <v>0</v>
      </c>
      <c r="F133">
        <f>IF(Hoja2!F63=Hoja3!$I$2,$J$2)+IF(Hoja2!F63=Hoja3!$I$3,$J$3)+IF(Hoja2!F63=Hoja3!$I$4,$J$4)+IF(Hoja2!F63=Hoja3!$I$5,$J$5)+IF(Hoja2!F63=Hoja3!$I$6,$J$6)</f>
        <v>0</v>
      </c>
      <c r="G133">
        <f t="shared" si="5"/>
        <v>0</v>
      </c>
      <c r="H133">
        <f t="shared" si="6"/>
        <v>0</v>
      </c>
      <c r="I133">
        <f t="shared" si="7"/>
        <v>0</v>
      </c>
    </row>
    <row r="134" spans="2:9">
      <c r="B134">
        <f>IF(Hoja2!B64=Hoja3!$A$2,MUY_ALTO)+IF(Hoja2!B64=Hoja3!$A$3,ALTO)+IF(Hoja2!B64=Hoja3!$A$4,MEDIO)+IF(Hoja2!B64=Hoja3!$A$5,BAJO)+IF(Hoja2!B64=Hoja3!$A$6,MUY_BAJO)</f>
        <v>0</v>
      </c>
      <c r="C134">
        <f>IF(Hoja2!C64=Hoja3!$C$2,$D$2)+IF(Hoja2!C64=Hoja3!$C$3,$D$3)+IF(Hoja2!C64=Hoja3!$C$4,$D$4)+IF(Hoja2!C64=Hoja3!$C$5,$D$5)+IF(Hoja2!C64=Hoja3!$C$6,$D$6)</f>
        <v>0</v>
      </c>
      <c r="D134">
        <f t="shared" si="4"/>
        <v>0</v>
      </c>
      <c r="E134">
        <f>IF(Hoja2!E64=Hoja3!$G$2,$H$2)+IF(Hoja2!E64=Hoja3!$G$3,$H$3)+IF(Hoja2!E64=Hoja3!$G$4,$H$4)+IF(Hoja2!E64=Hoja3!$G$5,$H$5)+IF(Hoja2!E64=Hoja3!$G$6,$H$6)</f>
        <v>0</v>
      </c>
      <c r="F134">
        <f>IF(Hoja2!F64=Hoja3!$I$2,$J$2)+IF(Hoja2!F64=Hoja3!$I$3,$J$3)+IF(Hoja2!F64=Hoja3!$I$4,$J$4)+IF(Hoja2!F64=Hoja3!$I$5,$J$5)+IF(Hoja2!F64=Hoja3!$I$6,$J$6)</f>
        <v>0</v>
      </c>
      <c r="G134">
        <f t="shared" si="5"/>
        <v>0</v>
      </c>
      <c r="H134">
        <f t="shared" si="6"/>
        <v>0</v>
      </c>
      <c r="I134">
        <f t="shared" si="7"/>
        <v>0</v>
      </c>
    </row>
    <row r="135" spans="2:9">
      <c r="B135">
        <f>IF(Hoja2!B65=Hoja3!$A$2,MUY_ALTO)+IF(Hoja2!B65=Hoja3!$A$3,ALTO)+IF(Hoja2!B65=Hoja3!$A$4,MEDIO)+IF(Hoja2!B65=Hoja3!$A$5,BAJO)+IF(Hoja2!B65=Hoja3!$A$6,MUY_BAJO)</f>
        <v>0</v>
      </c>
      <c r="C135">
        <f>IF(Hoja2!C65=Hoja3!$C$2,$D$2)+IF(Hoja2!C65=Hoja3!$C$3,$D$3)+IF(Hoja2!C65=Hoja3!$C$4,$D$4)+IF(Hoja2!C65=Hoja3!$C$5,$D$5)+IF(Hoja2!C65=Hoja3!$C$6,$D$6)</f>
        <v>0</v>
      </c>
      <c r="D135">
        <f t="shared" ref="D135:D177" si="8">B135*C135</f>
        <v>0</v>
      </c>
      <c r="E135">
        <f>IF(Hoja2!E65=Hoja3!$G$2,$H$2)+IF(Hoja2!E65=Hoja3!$G$3,$H$3)+IF(Hoja2!E65=Hoja3!$G$4,$H$4)+IF(Hoja2!E65=Hoja3!$G$5,$H$5)+IF(Hoja2!E65=Hoja3!$G$6,$H$6)</f>
        <v>0</v>
      </c>
      <c r="F135">
        <f>IF(Hoja2!F65=Hoja3!$I$2,$J$2)+IF(Hoja2!F65=Hoja3!$I$3,$J$3)+IF(Hoja2!F65=Hoja3!$I$4,$J$4)+IF(Hoja2!F65=Hoja3!$I$5,$J$5)+IF(Hoja2!F65=Hoja3!$I$6,$J$6)</f>
        <v>0</v>
      </c>
      <c r="G135">
        <f t="shared" ref="G135:G177" si="9">(D135*E135)</f>
        <v>0</v>
      </c>
      <c r="H135">
        <f t="shared" ref="H135:H177" si="10">(D135*F135)</f>
        <v>0</v>
      </c>
      <c r="I135">
        <f t="shared" ref="I135:I177" si="11">D135+G135-H135</f>
        <v>0</v>
      </c>
    </row>
    <row r="136" spans="2:9">
      <c r="B136">
        <f>IF(Hoja2!B66=Hoja3!$A$2,MUY_ALTO)+IF(Hoja2!B66=Hoja3!$A$3,ALTO)+IF(Hoja2!B66=Hoja3!$A$4,MEDIO)+IF(Hoja2!B66=Hoja3!$A$5,BAJO)+IF(Hoja2!B66=Hoja3!$A$6,MUY_BAJO)</f>
        <v>0</v>
      </c>
      <c r="C136">
        <f>IF(Hoja2!C66=Hoja3!$C$2,$D$2)+IF(Hoja2!C66=Hoja3!$C$3,$D$3)+IF(Hoja2!C66=Hoja3!$C$4,$D$4)+IF(Hoja2!C66=Hoja3!$C$5,$D$5)+IF(Hoja2!C66=Hoja3!$C$6,$D$6)</f>
        <v>0</v>
      </c>
      <c r="D136">
        <f t="shared" si="8"/>
        <v>0</v>
      </c>
      <c r="E136">
        <f>IF(Hoja2!E66=Hoja3!$G$2,$H$2)+IF(Hoja2!E66=Hoja3!$G$3,$H$3)+IF(Hoja2!E66=Hoja3!$G$4,$H$4)+IF(Hoja2!E66=Hoja3!$G$5,$H$5)+IF(Hoja2!E66=Hoja3!$G$6,$H$6)</f>
        <v>0</v>
      </c>
      <c r="F136">
        <f>IF(Hoja2!F66=Hoja3!$I$2,$J$2)+IF(Hoja2!F66=Hoja3!$I$3,$J$3)+IF(Hoja2!F66=Hoja3!$I$4,$J$4)+IF(Hoja2!F66=Hoja3!$I$5,$J$5)+IF(Hoja2!F66=Hoja3!$I$6,$J$6)</f>
        <v>0</v>
      </c>
      <c r="G136">
        <f t="shared" si="9"/>
        <v>0</v>
      </c>
      <c r="H136">
        <f t="shared" si="10"/>
        <v>0</v>
      </c>
      <c r="I136">
        <f t="shared" si="11"/>
        <v>0</v>
      </c>
    </row>
    <row r="137" spans="2:9">
      <c r="B137">
        <f>IF(Hoja2!B67=Hoja3!$A$2,MUY_ALTO)+IF(Hoja2!B67=Hoja3!$A$3,ALTO)+IF(Hoja2!B67=Hoja3!$A$4,MEDIO)+IF(Hoja2!B67=Hoja3!$A$5,BAJO)+IF(Hoja2!B67=Hoja3!$A$6,MUY_BAJO)</f>
        <v>0</v>
      </c>
      <c r="C137">
        <f>IF(Hoja2!C67=Hoja3!$C$2,$D$2)+IF(Hoja2!C67=Hoja3!$C$3,$D$3)+IF(Hoja2!C67=Hoja3!$C$4,$D$4)+IF(Hoja2!C67=Hoja3!$C$5,$D$5)+IF(Hoja2!C67=Hoja3!$C$6,$D$6)</f>
        <v>0</v>
      </c>
      <c r="D137">
        <f t="shared" si="8"/>
        <v>0</v>
      </c>
      <c r="E137">
        <f>IF(Hoja2!E67=Hoja3!$G$2,$H$2)+IF(Hoja2!E67=Hoja3!$G$3,$H$3)+IF(Hoja2!E67=Hoja3!$G$4,$H$4)+IF(Hoja2!E67=Hoja3!$G$5,$H$5)+IF(Hoja2!E67=Hoja3!$G$6,$H$6)</f>
        <v>0</v>
      </c>
      <c r="F137">
        <f>IF(Hoja2!F67=Hoja3!$I$2,$J$2)+IF(Hoja2!F67=Hoja3!$I$3,$J$3)+IF(Hoja2!F67=Hoja3!$I$4,$J$4)+IF(Hoja2!F67=Hoja3!$I$5,$J$5)+IF(Hoja2!F67=Hoja3!$I$6,$J$6)</f>
        <v>0</v>
      </c>
      <c r="G137">
        <f t="shared" si="9"/>
        <v>0</v>
      </c>
      <c r="H137">
        <f t="shared" si="10"/>
        <v>0</v>
      </c>
      <c r="I137">
        <f t="shared" si="11"/>
        <v>0</v>
      </c>
    </row>
    <row r="138" spans="2:9">
      <c r="B138">
        <f>IF(Hoja2!B68=Hoja3!$A$2,MUY_ALTO)+IF(Hoja2!B68=Hoja3!$A$3,ALTO)+IF(Hoja2!B68=Hoja3!$A$4,MEDIO)+IF(Hoja2!B68=Hoja3!$A$5,BAJO)+IF(Hoja2!B68=Hoja3!$A$6,MUY_BAJO)</f>
        <v>0</v>
      </c>
      <c r="C138">
        <f>IF(Hoja2!C68=Hoja3!$C$2,$D$2)+IF(Hoja2!C68=Hoja3!$C$3,$D$3)+IF(Hoja2!C68=Hoja3!$C$4,$D$4)+IF(Hoja2!C68=Hoja3!$C$5,$D$5)+IF(Hoja2!C68=Hoja3!$C$6,$D$6)</f>
        <v>0</v>
      </c>
      <c r="D138">
        <f t="shared" si="8"/>
        <v>0</v>
      </c>
      <c r="E138">
        <f>IF(Hoja2!E68=Hoja3!$G$2,$H$2)+IF(Hoja2!E68=Hoja3!$G$3,$H$3)+IF(Hoja2!E68=Hoja3!$G$4,$H$4)+IF(Hoja2!E68=Hoja3!$G$5,$H$5)+IF(Hoja2!E68=Hoja3!$G$6,$H$6)</f>
        <v>0</v>
      </c>
      <c r="F138">
        <f>IF(Hoja2!F68=Hoja3!$I$2,$J$2)+IF(Hoja2!F68=Hoja3!$I$3,$J$3)+IF(Hoja2!F68=Hoja3!$I$4,$J$4)+IF(Hoja2!F68=Hoja3!$I$5,$J$5)+IF(Hoja2!F68=Hoja3!$I$6,$J$6)</f>
        <v>0</v>
      </c>
      <c r="G138">
        <f t="shared" si="9"/>
        <v>0</v>
      </c>
      <c r="H138">
        <f t="shared" si="10"/>
        <v>0</v>
      </c>
      <c r="I138">
        <f t="shared" si="11"/>
        <v>0</v>
      </c>
    </row>
    <row r="139" spans="2:9">
      <c r="B139">
        <f>IF(Hoja2!B69=Hoja3!$A$2,MUY_ALTO)+IF(Hoja2!B69=Hoja3!$A$3,ALTO)+IF(Hoja2!B69=Hoja3!$A$4,MEDIO)+IF(Hoja2!B69=Hoja3!$A$5,BAJO)+IF(Hoja2!B69=Hoja3!$A$6,MUY_BAJO)</f>
        <v>0</v>
      </c>
      <c r="C139">
        <f>IF(Hoja2!C69=Hoja3!$C$2,$D$2)+IF(Hoja2!C69=Hoja3!$C$3,$D$3)+IF(Hoja2!C69=Hoja3!$C$4,$D$4)+IF(Hoja2!C69=Hoja3!$C$5,$D$5)+IF(Hoja2!C69=Hoja3!$C$6,$D$6)</f>
        <v>0</v>
      </c>
      <c r="D139">
        <f t="shared" si="8"/>
        <v>0</v>
      </c>
      <c r="E139">
        <f>IF(Hoja2!E69=Hoja3!$G$2,$H$2)+IF(Hoja2!E69=Hoja3!$G$3,$H$3)+IF(Hoja2!E69=Hoja3!$G$4,$H$4)+IF(Hoja2!E69=Hoja3!$G$5,$H$5)+IF(Hoja2!E69=Hoja3!$G$6,$H$6)</f>
        <v>0</v>
      </c>
      <c r="F139">
        <f>IF(Hoja2!F69=Hoja3!$I$2,$J$2)+IF(Hoja2!F69=Hoja3!$I$3,$J$3)+IF(Hoja2!F69=Hoja3!$I$4,$J$4)+IF(Hoja2!F69=Hoja3!$I$5,$J$5)+IF(Hoja2!F69=Hoja3!$I$6,$J$6)</f>
        <v>0</v>
      </c>
      <c r="G139">
        <f t="shared" si="9"/>
        <v>0</v>
      </c>
      <c r="H139">
        <f t="shared" si="10"/>
        <v>0</v>
      </c>
      <c r="I139">
        <f t="shared" si="11"/>
        <v>0</v>
      </c>
    </row>
    <row r="140" spans="2:9">
      <c r="B140">
        <f>IF(Hoja2!B70=Hoja3!$A$2,MUY_ALTO)+IF(Hoja2!B70=Hoja3!$A$3,ALTO)+IF(Hoja2!B70=Hoja3!$A$4,MEDIO)+IF(Hoja2!B70=Hoja3!$A$5,BAJO)+IF(Hoja2!B70=Hoja3!$A$6,MUY_BAJO)</f>
        <v>0</v>
      </c>
      <c r="C140">
        <f>IF(Hoja2!C70=Hoja3!$C$2,$D$2)+IF(Hoja2!C70=Hoja3!$C$3,$D$3)+IF(Hoja2!C70=Hoja3!$C$4,$D$4)+IF(Hoja2!C70=Hoja3!$C$5,$D$5)+IF(Hoja2!C70=Hoja3!$C$6,$D$6)</f>
        <v>0</v>
      </c>
      <c r="D140">
        <f t="shared" si="8"/>
        <v>0</v>
      </c>
      <c r="E140">
        <f>IF(Hoja2!E70=Hoja3!$G$2,$H$2)+IF(Hoja2!E70=Hoja3!$G$3,$H$3)+IF(Hoja2!E70=Hoja3!$G$4,$H$4)+IF(Hoja2!E70=Hoja3!$G$5,$H$5)+IF(Hoja2!E70=Hoja3!$G$6,$H$6)</f>
        <v>0</v>
      </c>
      <c r="F140">
        <f>IF(Hoja2!F70=Hoja3!$I$2,$J$2)+IF(Hoja2!F70=Hoja3!$I$3,$J$3)+IF(Hoja2!F70=Hoja3!$I$4,$J$4)+IF(Hoja2!F70=Hoja3!$I$5,$J$5)+IF(Hoja2!F70=Hoja3!$I$6,$J$6)</f>
        <v>0</v>
      </c>
      <c r="G140">
        <f t="shared" si="9"/>
        <v>0</v>
      </c>
      <c r="H140">
        <f t="shared" si="10"/>
        <v>0</v>
      </c>
      <c r="I140">
        <f t="shared" si="11"/>
        <v>0</v>
      </c>
    </row>
    <row r="141" spans="2:9">
      <c r="B141">
        <f>IF(Hoja2!B71=Hoja3!$A$2,MUY_ALTO)+IF(Hoja2!B71=Hoja3!$A$3,ALTO)+IF(Hoja2!B71=Hoja3!$A$4,MEDIO)+IF(Hoja2!B71=Hoja3!$A$5,BAJO)+IF(Hoja2!B71=Hoja3!$A$6,MUY_BAJO)</f>
        <v>0</v>
      </c>
      <c r="C141">
        <f>IF(Hoja2!C71=Hoja3!$C$2,$D$2)+IF(Hoja2!C71=Hoja3!$C$3,$D$3)+IF(Hoja2!C71=Hoja3!$C$4,$D$4)+IF(Hoja2!C71=Hoja3!$C$5,$D$5)+IF(Hoja2!C71=Hoja3!$C$6,$D$6)</f>
        <v>0</v>
      </c>
      <c r="D141">
        <f t="shared" si="8"/>
        <v>0</v>
      </c>
      <c r="E141">
        <f>IF(Hoja2!E71=Hoja3!$G$2,$H$2)+IF(Hoja2!E71=Hoja3!$G$3,$H$3)+IF(Hoja2!E71=Hoja3!$G$4,$H$4)+IF(Hoja2!E71=Hoja3!$G$5,$H$5)+IF(Hoja2!E71=Hoja3!$G$6,$H$6)</f>
        <v>0</v>
      </c>
      <c r="F141">
        <f>IF(Hoja2!F71=Hoja3!$I$2,$J$2)+IF(Hoja2!F71=Hoja3!$I$3,$J$3)+IF(Hoja2!F71=Hoja3!$I$4,$J$4)+IF(Hoja2!F71=Hoja3!$I$5,$J$5)+IF(Hoja2!F71=Hoja3!$I$6,$J$6)</f>
        <v>0</v>
      </c>
      <c r="G141">
        <f t="shared" si="9"/>
        <v>0</v>
      </c>
      <c r="H141">
        <f t="shared" si="10"/>
        <v>0</v>
      </c>
      <c r="I141">
        <f t="shared" si="11"/>
        <v>0</v>
      </c>
    </row>
    <row r="142" spans="2:9">
      <c r="B142">
        <f>IF(Hoja2!B72=Hoja3!$A$2,MUY_ALTO)+IF(Hoja2!B72=Hoja3!$A$3,ALTO)+IF(Hoja2!B72=Hoja3!$A$4,MEDIO)+IF(Hoja2!B72=Hoja3!$A$5,BAJO)+IF(Hoja2!B72=Hoja3!$A$6,MUY_BAJO)</f>
        <v>0</v>
      </c>
      <c r="C142">
        <f>IF(Hoja2!C72=Hoja3!$C$2,$D$2)+IF(Hoja2!C72=Hoja3!$C$3,$D$3)+IF(Hoja2!C72=Hoja3!$C$4,$D$4)+IF(Hoja2!C72=Hoja3!$C$5,$D$5)+IF(Hoja2!C72=Hoja3!$C$6,$D$6)</f>
        <v>0</v>
      </c>
      <c r="D142">
        <f t="shared" si="8"/>
        <v>0</v>
      </c>
      <c r="E142">
        <f>IF(Hoja2!E72=Hoja3!$G$2,$H$2)+IF(Hoja2!E72=Hoja3!$G$3,$H$3)+IF(Hoja2!E72=Hoja3!$G$4,$H$4)+IF(Hoja2!E72=Hoja3!$G$5,$H$5)+IF(Hoja2!E72=Hoja3!$G$6,$H$6)</f>
        <v>0</v>
      </c>
      <c r="F142">
        <f>IF(Hoja2!F72=Hoja3!$I$2,$J$2)+IF(Hoja2!F72=Hoja3!$I$3,$J$3)+IF(Hoja2!F72=Hoja3!$I$4,$J$4)+IF(Hoja2!F72=Hoja3!$I$5,$J$5)+IF(Hoja2!F72=Hoja3!$I$6,$J$6)</f>
        <v>0</v>
      </c>
      <c r="G142">
        <f t="shared" si="9"/>
        <v>0</v>
      </c>
      <c r="H142">
        <f t="shared" si="10"/>
        <v>0</v>
      </c>
      <c r="I142">
        <f t="shared" si="11"/>
        <v>0</v>
      </c>
    </row>
    <row r="143" spans="2:9">
      <c r="B143">
        <f>IF(Hoja2!B73=Hoja3!$A$2,MUY_ALTO)+IF(Hoja2!B73=Hoja3!$A$3,ALTO)+IF(Hoja2!B73=Hoja3!$A$4,MEDIO)+IF(Hoja2!B73=Hoja3!$A$5,BAJO)+IF(Hoja2!B73=Hoja3!$A$6,MUY_BAJO)</f>
        <v>0</v>
      </c>
      <c r="C143">
        <f>IF(Hoja2!C73=Hoja3!$C$2,$D$2)+IF(Hoja2!C73=Hoja3!$C$3,$D$3)+IF(Hoja2!C73=Hoja3!$C$4,$D$4)+IF(Hoja2!C73=Hoja3!$C$5,$D$5)+IF(Hoja2!C73=Hoja3!$C$6,$D$6)</f>
        <v>0</v>
      </c>
      <c r="D143">
        <f t="shared" si="8"/>
        <v>0</v>
      </c>
      <c r="E143">
        <f>IF(Hoja2!E73=Hoja3!$G$2,$H$2)+IF(Hoja2!E73=Hoja3!$G$3,$H$3)+IF(Hoja2!E73=Hoja3!$G$4,$H$4)+IF(Hoja2!E73=Hoja3!$G$5,$H$5)+IF(Hoja2!E73=Hoja3!$G$6,$H$6)</f>
        <v>0</v>
      </c>
      <c r="F143">
        <f>IF(Hoja2!F73=Hoja3!$I$2,$J$2)+IF(Hoja2!F73=Hoja3!$I$3,$J$3)+IF(Hoja2!F73=Hoja3!$I$4,$J$4)+IF(Hoja2!F73=Hoja3!$I$5,$J$5)+IF(Hoja2!F73=Hoja3!$I$6,$J$6)</f>
        <v>0</v>
      </c>
      <c r="G143">
        <f t="shared" si="9"/>
        <v>0</v>
      </c>
      <c r="H143">
        <f t="shared" si="10"/>
        <v>0</v>
      </c>
      <c r="I143">
        <f t="shared" si="11"/>
        <v>0</v>
      </c>
    </row>
    <row r="144" spans="2:9">
      <c r="B144">
        <f>IF(Hoja2!B74=Hoja3!$A$2,MUY_ALTO)+IF(Hoja2!B74=Hoja3!$A$3,ALTO)+IF(Hoja2!B74=Hoja3!$A$4,MEDIO)+IF(Hoja2!B74=Hoja3!$A$5,BAJO)+IF(Hoja2!B74=Hoja3!$A$6,MUY_BAJO)</f>
        <v>0</v>
      </c>
      <c r="C144">
        <f>IF(Hoja2!C74=Hoja3!$C$2,$D$2)+IF(Hoja2!C74=Hoja3!$C$3,$D$3)+IF(Hoja2!C74=Hoja3!$C$4,$D$4)+IF(Hoja2!C74=Hoja3!$C$5,$D$5)+IF(Hoja2!C74=Hoja3!$C$6,$D$6)</f>
        <v>0</v>
      </c>
      <c r="D144">
        <f t="shared" si="8"/>
        <v>0</v>
      </c>
      <c r="E144">
        <f>IF(Hoja2!E74=Hoja3!$G$2,$H$2)+IF(Hoja2!E74=Hoja3!$G$3,$H$3)+IF(Hoja2!E74=Hoja3!$G$4,$H$4)+IF(Hoja2!E74=Hoja3!$G$5,$H$5)+IF(Hoja2!E74=Hoja3!$G$6,$H$6)</f>
        <v>0</v>
      </c>
      <c r="F144">
        <f>IF(Hoja2!F74=Hoja3!$I$2,$J$2)+IF(Hoja2!F74=Hoja3!$I$3,$J$3)+IF(Hoja2!F74=Hoja3!$I$4,$J$4)+IF(Hoja2!F74=Hoja3!$I$5,$J$5)+IF(Hoja2!F74=Hoja3!$I$6,$J$6)</f>
        <v>0</v>
      </c>
      <c r="G144">
        <f t="shared" si="9"/>
        <v>0</v>
      </c>
      <c r="H144">
        <f t="shared" si="10"/>
        <v>0</v>
      </c>
      <c r="I144">
        <f t="shared" si="11"/>
        <v>0</v>
      </c>
    </row>
    <row r="145" spans="2:9">
      <c r="B145">
        <f>IF(Hoja2!B75=Hoja3!$A$2,MUY_ALTO)+IF(Hoja2!B75=Hoja3!$A$3,ALTO)+IF(Hoja2!B75=Hoja3!$A$4,MEDIO)+IF(Hoja2!B75=Hoja3!$A$5,BAJO)+IF(Hoja2!B75=Hoja3!$A$6,MUY_BAJO)</f>
        <v>0</v>
      </c>
      <c r="C145">
        <f>IF(Hoja2!C75=Hoja3!$C$2,$D$2)+IF(Hoja2!C75=Hoja3!$C$3,$D$3)+IF(Hoja2!C75=Hoja3!$C$4,$D$4)+IF(Hoja2!C75=Hoja3!$C$5,$D$5)+IF(Hoja2!C75=Hoja3!$C$6,$D$6)</f>
        <v>0</v>
      </c>
      <c r="D145">
        <f t="shared" si="8"/>
        <v>0</v>
      </c>
      <c r="E145">
        <f>IF(Hoja2!E75=Hoja3!$G$2,$H$2)+IF(Hoja2!E75=Hoja3!$G$3,$H$3)+IF(Hoja2!E75=Hoja3!$G$4,$H$4)+IF(Hoja2!E75=Hoja3!$G$5,$H$5)+IF(Hoja2!E75=Hoja3!$G$6,$H$6)</f>
        <v>0</v>
      </c>
      <c r="F145">
        <f>IF(Hoja2!F75=Hoja3!$I$2,$J$2)+IF(Hoja2!F75=Hoja3!$I$3,$J$3)+IF(Hoja2!F75=Hoja3!$I$4,$J$4)+IF(Hoja2!F75=Hoja3!$I$5,$J$5)+IF(Hoja2!F75=Hoja3!$I$6,$J$6)</f>
        <v>0</v>
      </c>
      <c r="G145">
        <f t="shared" si="9"/>
        <v>0</v>
      </c>
      <c r="H145">
        <f t="shared" si="10"/>
        <v>0</v>
      </c>
      <c r="I145">
        <f t="shared" si="11"/>
        <v>0</v>
      </c>
    </row>
    <row r="146" spans="2:9">
      <c r="B146">
        <f>IF(Hoja2!B76=Hoja3!$A$2,MUY_ALTO)+IF(Hoja2!B76=Hoja3!$A$3,ALTO)+IF(Hoja2!B76=Hoja3!$A$4,MEDIO)+IF(Hoja2!B76=Hoja3!$A$5,BAJO)+IF(Hoja2!B76=Hoja3!$A$6,MUY_BAJO)</f>
        <v>0</v>
      </c>
      <c r="C146">
        <f>IF(Hoja2!C76=Hoja3!$C$2,$D$2)+IF(Hoja2!C76=Hoja3!$C$3,$D$3)+IF(Hoja2!C76=Hoja3!$C$4,$D$4)+IF(Hoja2!C76=Hoja3!$C$5,$D$5)+IF(Hoja2!C76=Hoja3!$C$6,$D$6)</f>
        <v>0</v>
      </c>
      <c r="D146">
        <f t="shared" si="8"/>
        <v>0</v>
      </c>
      <c r="E146">
        <f>IF(Hoja2!E76=Hoja3!$G$2,$H$2)+IF(Hoja2!E76=Hoja3!$G$3,$H$3)+IF(Hoja2!E76=Hoja3!$G$4,$H$4)+IF(Hoja2!E76=Hoja3!$G$5,$H$5)+IF(Hoja2!E76=Hoja3!$G$6,$H$6)</f>
        <v>0</v>
      </c>
      <c r="F146">
        <f>IF(Hoja2!F76=Hoja3!$I$2,$J$2)+IF(Hoja2!F76=Hoja3!$I$3,$J$3)+IF(Hoja2!F76=Hoja3!$I$4,$J$4)+IF(Hoja2!F76=Hoja3!$I$5,$J$5)+IF(Hoja2!F76=Hoja3!$I$6,$J$6)</f>
        <v>0</v>
      </c>
      <c r="G146">
        <f t="shared" si="9"/>
        <v>0</v>
      </c>
      <c r="H146">
        <f t="shared" si="10"/>
        <v>0</v>
      </c>
      <c r="I146">
        <f t="shared" si="11"/>
        <v>0</v>
      </c>
    </row>
    <row r="147" spans="2:9">
      <c r="B147">
        <f>IF(Hoja2!B77=Hoja3!$A$2,MUY_ALTO)+IF(Hoja2!B77=Hoja3!$A$3,ALTO)+IF(Hoja2!B77=Hoja3!$A$4,MEDIO)+IF(Hoja2!B77=Hoja3!$A$5,BAJO)+IF(Hoja2!B77=Hoja3!$A$6,MUY_BAJO)</f>
        <v>0</v>
      </c>
      <c r="C147">
        <f>IF(Hoja2!C77=Hoja3!$C$2,$D$2)+IF(Hoja2!C77=Hoja3!$C$3,$D$3)+IF(Hoja2!C77=Hoja3!$C$4,$D$4)+IF(Hoja2!C77=Hoja3!$C$5,$D$5)+IF(Hoja2!C77=Hoja3!$C$6,$D$6)</f>
        <v>0</v>
      </c>
      <c r="D147">
        <f t="shared" si="8"/>
        <v>0</v>
      </c>
      <c r="E147">
        <f>IF(Hoja2!E77=Hoja3!$G$2,$H$2)+IF(Hoja2!E77=Hoja3!$G$3,$H$3)+IF(Hoja2!E77=Hoja3!$G$4,$H$4)+IF(Hoja2!E77=Hoja3!$G$5,$H$5)+IF(Hoja2!E77=Hoja3!$G$6,$H$6)</f>
        <v>0</v>
      </c>
      <c r="F147">
        <f>IF(Hoja2!F77=Hoja3!$I$2,$J$2)+IF(Hoja2!F77=Hoja3!$I$3,$J$3)+IF(Hoja2!F77=Hoja3!$I$4,$J$4)+IF(Hoja2!F77=Hoja3!$I$5,$J$5)+IF(Hoja2!F77=Hoja3!$I$6,$J$6)</f>
        <v>0</v>
      </c>
      <c r="G147">
        <f t="shared" si="9"/>
        <v>0</v>
      </c>
      <c r="H147">
        <f t="shared" si="10"/>
        <v>0</v>
      </c>
      <c r="I147">
        <f t="shared" si="11"/>
        <v>0</v>
      </c>
    </row>
    <row r="148" spans="2:9">
      <c r="B148">
        <f>IF(Hoja2!B78=Hoja3!$A$2,MUY_ALTO)+IF(Hoja2!B78=Hoja3!$A$3,ALTO)+IF(Hoja2!B78=Hoja3!$A$4,MEDIO)+IF(Hoja2!B78=Hoja3!$A$5,BAJO)+IF(Hoja2!B78=Hoja3!$A$6,MUY_BAJO)</f>
        <v>0</v>
      </c>
      <c r="C148">
        <f>IF(Hoja2!C78=Hoja3!$C$2,$D$2)+IF(Hoja2!C78=Hoja3!$C$3,$D$3)+IF(Hoja2!C78=Hoja3!$C$4,$D$4)+IF(Hoja2!C78=Hoja3!$C$5,$D$5)+IF(Hoja2!C78=Hoja3!$C$6,$D$6)</f>
        <v>0</v>
      </c>
      <c r="D148">
        <f t="shared" si="8"/>
        <v>0</v>
      </c>
      <c r="E148">
        <f>IF(Hoja2!E78=Hoja3!$G$2,$H$2)+IF(Hoja2!E78=Hoja3!$G$3,$H$3)+IF(Hoja2!E78=Hoja3!$G$4,$H$4)+IF(Hoja2!E78=Hoja3!$G$5,$H$5)+IF(Hoja2!E78=Hoja3!$G$6,$H$6)</f>
        <v>0</v>
      </c>
      <c r="F148">
        <f>IF(Hoja2!F78=Hoja3!$I$2,$J$2)+IF(Hoja2!F78=Hoja3!$I$3,$J$3)+IF(Hoja2!F78=Hoja3!$I$4,$J$4)+IF(Hoja2!F78=Hoja3!$I$5,$J$5)+IF(Hoja2!F78=Hoja3!$I$6,$J$6)</f>
        <v>0</v>
      </c>
      <c r="G148">
        <f t="shared" si="9"/>
        <v>0</v>
      </c>
      <c r="H148">
        <f t="shared" si="10"/>
        <v>0</v>
      </c>
      <c r="I148">
        <f t="shared" si="11"/>
        <v>0</v>
      </c>
    </row>
    <row r="149" spans="2:9">
      <c r="B149">
        <f>IF(Hoja2!B79=Hoja3!$A$2,MUY_ALTO)+IF(Hoja2!B79=Hoja3!$A$3,ALTO)+IF(Hoja2!B79=Hoja3!$A$4,MEDIO)+IF(Hoja2!B79=Hoja3!$A$5,BAJO)+IF(Hoja2!B79=Hoja3!$A$6,MUY_BAJO)</f>
        <v>0</v>
      </c>
      <c r="C149">
        <f>IF(Hoja2!C79=Hoja3!$C$2,$D$2)+IF(Hoja2!C79=Hoja3!$C$3,$D$3)+IF(Hoja2!C79=Hoja3!$C$4,$D$4)+IF(Hoja2!C79=Hoja3!$C$5,$D$5)+IF(Hoja2!C79=Hoja3!$C$6,$D$6)</f>
        <v>0</v>
      </c>
      <c r="D149">
        <f t="shared" si="8"/>
        <v>0</v>
      </c>
      <c r="E149">
        <f>IF(Hoja2!E79=Hoja3!$G$2,$H$2)+IF(Hoja2!E79=Hoja3!$G$3,$H$3)+IF(Hoja2!E79=Hoja3!$G$4,$H$4)+IF(Hoja2!E79=Hoja3!$G$5,$H$5)+IF(Hoja2!E79=Hoja3!$G$6,$H$6)</f>
        <v>0</v>
      </c>
      <c r="F149">
        <f>IF(Hoja2!F79=Hoja3!$I$2,$J$2)+IF(Hoja2!F79=Hoja3!$I$3,$J$3)+IF(Hoja2!F79=Hoja3!$I$4,$J$4)+IF(Hoja2!F79=Hoja3!$I$5,$J$5)+IF(Hoja2!F79=Hoja3!$I$6,$J$6)</f>
        <v>0</v>
      </c>
      <c r="G149">
        <f t="shared" si="9"/>
        <v>0</v>
      </c>
      <c r="H149">
        <f t="shared" si="10"/>
        <v>0</v>
      </c>
      <c r="I149">
        <f t="shared" si="11"/>
        <v>0</v>
      </c>
    </row>
    <row r="150" spans="2:9">
      <c r="B150">
        <f>IF(Hoja2!B80=Hoja3!$A$2,MUY_ALTO)+IF(Hoja2!B80=Hoja3!$A$3,ALTO)+IF(Hoja2!B80=Hoja3!$A$4,MEDIO)+IF(Hoja2!B80=Hoja3!$A$5,BAJO)+IF(Hoja2!B80=Hoja3!$A$6,MUY_BAJO)</f>
        <v>0</v>
      </c>
      <c r="C150">
        <f>IF(Hoja2!C80=Hoja3!$C$2,$D$2)+IF(Hoja2!C80=Hoja3!$C$3,$D$3)+IF(Hoja2!C80=Hoja3!$C$4,$D$4)+IF(Hoja2!C80=Hoja3!$C$5,$D$5)+IF(Hoja2!C80=Hoja3!$C$6,$D$6)</f>
        <v>0</v>
      </c>
      <c r="D150">
        <f t="shared" si="8"/>
        <v>0</v>
      </c>
      <c r="E150">
        <f>IF(Hoja2!E80=Hoja3!$G$2,$H$2)+IF(Hoja2!E80=Hoja3!$G$3,$H$3)+IF(Hoja2!E80=Hoja3!$G$4,$H$4)+IF(Hoja2!E80=Hoja3!$G$5,$H$5)+IF(Hoja2!E80=Hoja3!$G$6,$H$6)</f>
        <v>0</v>
      </c>
      <c r="F150">
        <f>IF(Hoja2!F80=Hoja3!$I$2,$J$2)+IF(Hoja2!F80=Hoja3!$I$3,$J$3)+IF(Hoja2!F80=Hoja3!$I$4,$J$4)+IF(Hoja2!F80=Hoja3!$I$5,$J$5)+IF(Hoja2!F80=Hoja3!$I$6,$J$6)</f>
        <v>0</v>
      </c>
      <c r="G150">
        <f t="shared" si="9"/>
        <v>0</v>
      </c>
      <c r="H150">
        <f t="shared" si="10"/>
        <v>0</v>
      </c>
      <c r="I150">
        <f t="shared" si="11"/>
        <v>0</v>
      </c>
    </row>
    <row r="151" spans="2:9">
      <c r="B151">
        <f>IF(Hoja2!B81=Hoja3!$A$2,MUY_ALTO)+IF(Hoja2!B81=Hoja3!$A$3,ALTO)+IF(Hoja2!B81=Hoja3!$A$4,MEDIO)+IF(Hoja2!B81=Hoja3!$A$5,BAJO)+IF(Hoja2!B81=Hoja3!$A$6,MUY_BAJO)</f>
        <v>0</v>
      </c>
      <c r="C151">
        <f>IF(Hoja2!C81=Hoja3!$C$2,$D$2)+IF(Hoja2!C81=Hoja3!$C$3,$D$3)+IF(Hoja2!C81=Hoja3!$C$4,$D$4)+IF(Hoja2!C81=Hoja3!$C$5,$D$5)+IF(Hoja2!C81=Hoja3!$C$6,$D$6)</f>
        <v>0</v>
      </c>
      <c r="D151">
        <f t="shared" si="8"/>
        <v>0</v>
      </c>
      <c r="E151">
        <f>IF(Hoja2!E81=Hoja3!$G$2,$H$2)+IF(Hoja2!E81=Hoja3!$G$3,$H$3)+IF(Hoja2!E81=Hoja3!$G$4,$H$4)+IF(Hoja2!E81=Hoja3!$G$5,$H$5)+IF(Hoja2!E81=Hoja3!$G$6,$H$6)</f>
        <v>0</v>
      </c>
      <c r="F151">
        <f>IF(Hoja2!F81=Hoja3!$I$2,$J$2)+IF(Hoja2!F81=Hoja3!$I$3,$J$3)+IF(Hoja2!F81=Hoja3!$I$4,$J$4)+IF(Hoja2!F81=Hoja3!$I$5,$J$5)+IF(Hoja2!F81=Hoja3!$I$6,$J$6)</f>
        <v>0</v>
      </c>
      <c r="G151">
        <f t="shared" si="9"/>
        <v>0</v>
      </c>
      <c r="H151">
        <f t="shared" si="10"/>
        <v>0</v>
      </c>
      <c r="I151">
        <f t="shared" si="11"/>
        <v>0</v>
      </c>
    </row>
    <row r="152" spans="2:9">
      <c r="B152">
        <f>IF(Hoja2!B82=Hoja3!$A$2,MUY_ALTO)+IF(Hoja2!B82=Hoja3!$A$3,ALTO)+IF(Hoja2!B82=Hoja3!$A$4,MEDIO)+IF(Hoja2!B82=Hoja3!$A$5,BAJO)+IF(Hoja2!B82=Hoja3!$A$6,MUY_BAJO)</f>
        <v>0</v>
      </c>
      <c r="C152">
        <f>IF(Hoja2!C82=Hoja3!$C$2,$D$2)+IF(Hoja2!C82=Hoja3!$C$3,$D$3)+IF(Hoja2!C82=Hoja3!$C$4,$D$4)+IF(Hoja2!C82=Hoja3!$C$5,$D$5)+IF(Hoja2!C82=Hoja3!$C$6,$D$6)</f>
        <v>0</v>
      </c>
      <c r="D152">
        <f t="shared" si="8"/>
        <v>0</v>
      </c>
      <c r="E152">
        <f>IF(Hoja2!E82=Hoja3!$G$2,$H$2)+IF(Hoja2!E82=Hoja3!$G$3,$H$3)+IF(Hoja2!E82=Hoja3!$G$4,$H$4)+IF(Hoja2!E82=Hoja3!$G$5,$H$5)+IF(Hoja2!E82=Hoja3!$G$6,$H$6)</f>
        <v>0</v>
      </c>
      <c r="F152">
        <f>IF(Hoja2!F82=Hoja3!$I$2,$J$2)+IF(Hoja2!F82=Hoja3!$I$3,$J$3)+IF(Hoja2!F82=Hoja3!$I$4,$J$4)+IF(Hoja2!F82=Hoja3!$I$5,$J$5)+IF(Hoja2!F82=Hoja3!$I$6,$J$6)</f>
        <v>0</v>
      </c>
      <c r="G152">
        <f t="shared" si="9"/>
        <v>0</v>
      </c>
      <c r="H152">
        <f t="shared" si="10"/>
        <v>0</v>
      </c>
      <c r="I152">
        <f t="shared" si="11"/>
        <v>0</v>
      </c>
    </row>
    <row r="153" spans="2:9">
      <c r="B153">
        <f>IF(Hoja2!B83=Hoja3!$A$2,MUY_ALTO)+IF(Hoja2!B83=Hoja3!$A$3,ALTO)+IF(Hoja2!B83=Hoja3!$A$4,MEDIO)+IF(Hoja2!B83=Hoja3!$A$5,BAJO)+IF(Hoja2!B83=Hoja3!$A$6,MUY_BAJO)</f>
        <v>0</v>
      </c>
      <c r="C153">
        <f>IF(Hoja2!C83=Hoja3!$C$2,$D$2)+IF(Hoja2!C83=Hoja3!$C$3,$D$3)+IF(Hoja2!C83=Hoja3!$C$4,$D$4)+IF(Hoja2!C83=Hoja3!$C$5,$D$5)+IF(Hoja2!C83=Hoja3!$C$6,$D$6)</f>
        <v>0</v>
      </c>
      <c r="D153">
        <f t="shared" si="8"/>
        <v>0</v>
      </c>
      <c r="E153">
        <f>IF(Hoja2!E83=Hoja3!$G$2,$H$2)+IF(Hoja2!E83=Hoja3!$G$3,$H$3)+IF(Hoja2!E83=Hoja3!$G$4,$H$4)+IF(Hoja2!E83=Hoja3!$G$5,$H$5)+IF(Hoja2!E83=Hoja3!$G$6,$H$6)</f>
        <v>0</v>
      </c>
      <c r="F153">
        <f>IF(Hoja2!F83=Hoja3!$I$2,$J$2)+IF(Hoja2!F83=Hoja3!$I$3,$J$3)+IF(Hoja2!F83=Hoja3!$I$4,$J$4)+IF(Hoja2!F83=Hoja3!$I$5,$J$5)+IF(Hoja2!F83=Hoja3!$I$6,$J$6)</f>
        <v>0</v>
      </c>
      <c r="G153">
        <f t="shared" si="9"/>
        <v>0</v>
      </c>
      <c r="H153">
        <f t="shared" si="10"/>
        <v>0</v>
      </c>
      <c r="I153">
        <f t="shared" si="11"/>
        <v>0</v>
      </c>
    </row>
    <row r="154" spans="2:9">
      <c r="B154">
        <f>IF(Hoja2!B84=Hoja3!$A$2,MUY_ALTO)+IF(Hoja2!B84=Hoja3!$A$3,ALTO)+IF(Hoja2!B84=Hoja3!$A$4,MEDIO)+IF(Hoja2!B84=Hoja3!$A$5,BAJO)+IF(Hoja2!B84=Hoja3!$A$6,MUY_BAJO)</f>
        <v>0</v>
      </c>
      <c r="C154">
        <f>IF(Hoja2!C84=Hoja3!$C$2,$D$2)+IF(Hoja2!C84=Hoja3!$C$3,$D$3)+IF(Hoja2!C84=Hoja3!$C$4,$D$4)+IF(Hoja2!C84=Hoja3!$C$5,$D$5)+IF(Hoja2!C84=Hoja3!$C$6,$D$6)</f>
        <v>0</v>
      </c>
      <c r="D154">
        <f t="shared" si="8"/>
        <v>0</v>
      </c>
      <c r="E154">
        <f>IF(Hoja2!E84=Hoja3!$G$2,$H$2)+IF(Hoja2!E84=Hoja3!$G$3,$H$3)+IF(Hoja2!E84=Hoja3!$G$4,$H$4)+IF(Hoja2!E84=Hoja3!$G$5,$H$5)+IF(Hoja2!E84=Hoja3!$G$6,$H$6)</f>
        <v>0</v>
      </c>
      <c r="F154">
        <f>IF(Hoja2!F84=Hoja3!$I$2,$J$2)+IF(Hoja2!F84=Hoja3!$I$3,$J$3)+IF(Hoja2!F84=Hoja3!$I$4,$J$4)+IF(Hoja2!F84=Hoja3!$I$5,$J$5)+IF(Hoja2!F84=Hoja3!$I$6,$J$6)</f>
        <v>0</v>
      </c>
      <c r="G154">
        <f t="shared" si="9"/>
        <v>0</v>
      </c>
      <c r="H154">
        <f t="shared" si="10"/>
        <v>0</v>
      </c>
      <c r="I154">
        <f t="shared" si="11"/>
        <v>0</v>
      </c>
    </row>
    <row r="155" spans="2:9">
      <c r="B155">
        <f>IF(Hoja2!B85=Hoja3!$A$2,MUY_ALTO)+IF(Hoja2!B85=Hoja3!$A$3,ALTO)+IF(Hoja2!B85=Hoja3!$A$4,MEDIO)+IF(Hoja2!B85=Hoja3!$A$5,BAJO)+IF(Hoja2!B85=Hoja3!$A$6,MUY_BAJO)</f>
        <v>0</v>
      </c>
      <c r="C155">
        <f>IF(Hoja2!C85=Hoja3!$C$2,$D$2)+IF(Hoja2!C85=Hoja3!$C$3,$D$3)+IF(Hoja2!C85=Hoja3!$C$4,$D$4)+IF(Hoja2!C85=Hoja3!$C$5,$D$5)+IF(Hoja2!C85=Hoja3!$C$6,$D$6)</f>
        <v>0</v>
      </c>
      <c r="D155">
        <f t="shared" si="8"/>
        <v>0</v>
      </c>
      <c r="E155">
        <f>IF(Hoja2!E85=Hoja3!$G$2,$H$2)+IF(Hoja2!E85=Hoja3!$G$3,$H$3)+IF(Hoja2!E85=Hoja3!$G$4,$H$4)+IF(Hoja2!E85=Hoja3!$G$5,$H$5)+IF(Hoja2!E85=Hoja3!$G$6,$H$6)</f>
        <v>0</v>
      </c>
      <c r="F155">
        <f>IF(Hoja2!F85=Hoja3!$I$2,$J$2)+IF(Hoja2!F85=Hoja3!$I$3,$J$3)+IF(Hoja2!F85=Hoja3!$I$4,$J$4)+IF(Hoja2!F85=Hoja3!$I$5,$J$5)+IF(Hoja2!F85=Hoja3!$I$6,$J$6)</f>
        <v>0</v>
      </c>
      <c r="G155">
        <f t="shared" si="9"/>
        <v>0</v>
      </c>
      <c r="H155">
        <f t="shared" si="10"/>
        <v>0</v>
      </c>
      <c r="I155">
        <f t="shared" si="11"/>
        <v>0</v>
      </c>
    </row>
    <row r="156" spans="2:9">
      <c r="B156">
        <f>IF(Hoja2!B86=Hoja3!$A$2,MUY_ALTO)+IF(Hoja2!B86=Hoja3!$A$3,ALTO)+IF(Hoja2!B86=Hoja3!$A$4,MEDIO)+IF(Hoja2!B86=Hoja3!$A$5,BAJO)+IF(Hoja2!B86=Hoja3!$A$6,MUY_BAJO)</f>
        <v>0</v>
      </c>
      <c r="C156">
        <f>IF(Hoja2!C86=Hoja3!$C$2,$D$2)+IF(Hoja2!C86=Hoja3!$C$3,$D$3)+IF(Hoja2!C86=Hoja3!$C$4,$D$4)+IF(Hoja2!C86=Hoja3!$C$5,$D$5)+IF(Hoja2!C86=Hoja3!$C$6,$D$6)</f>
        <v>0</v>
      </c>
      <c r="D156">
        <f t="shared" si="8"/>
        <v>0</v>
      </c>
      <c r="E156">
        <f>IF(Hoja2!E86=Hoja3!$G$2,$H$2)+IF(Hoja2!E86=Hoja3!$G$3,$H$3)+IF(Hoja2!E86=Hoja3!$G$4,$H$4)+IF(Hoja2!E86=Hoja3!$G$5,$H$5)+IF(Hoja2!E86=Hoja3!$G$6,$H$6)</f>
        <v>0</v>
      </c>
      <c r="F156">
        <f>IF(Hoja2!F86=Hoja3!$I$2,$J$2)+IF(Hoja2!F86=Hoja3!$I$3,$J$3)+IF(Hoja2!F86=Hoja3!$I$4,$J$4)+IF(Hoja2!F86=Hoja3!$I$5,$J$5)+IF(Hoja2!F86=Hoja3!$I$6,$J$6)</f>
        <v>0</v>
      </c>
      <c r="G156">
        <f t="shared" si="9"/>
        <v>0</v>
      </c>
      <c r="H156">
        <f t="shared" si="10"/>
        <v>0</v>
      </c>
      <c r="I156">
        <f t="shared" si="11"/>
        <v>0</v>
      </c>
    </row>
    <row r="157" spans="2:9">
      <c r="B157">
        <f>IF(Hoja2!B87=Hoja3!$A$2,MUY_ALTO)+IF(Hoja2!B87=Hoja3!$A$3,ALTO)+IF(Hoja2!B87=Hoja3!$A$4,MEDIO)+IF(Hoja2!B87=Hoja3!$A$5,BAJO)+IF(Hoja2!B87=Hoja3!$A$6,MUY_BAJO)</f>
        <v>0</v>
      </c>
      <c r="C157">
        <f>IF(Hoja2!C87=Hoja3!$C$2,$D$2)+IF(Hoja2!C87=Hoja3!$C$3,$D$3)+IF(Hoja2!C87=Hoja3!$C$4,$D$4)+IF(Hoja2!C87=Hoja3!$C$5,$D$5)+IF(Hoja2!C87=Hoja3!$C$6,$D$6)</f>
        <v>0</v>
      </c>
      <c r="D157">
        <f t="shared" si="8"/>
        <v>0</v>
      </c>
      <c r="E157">
        <f>IF(Hoja2!E87=Hoja3!$G$2,$H$2)+IF(Hoja2!E87=Hoja3!$G$3,$H$3)+IF(Hoja2!E87=Hoja3!$G$4,$H$4)+IF(Hoja2!E87=Hoja3!$G$5,$H$5)+IF(Hoja2!E87=Hoja3!$G$6,$H$6)</f>
        <v>0</v>
      </c>
      <c r="F157">
        <f>IF(Hoja2!F87=Hoja3!$I$2,$J$2)+IF(Hoja2!F87=Hoja3!$I$3,$J$3)+IF(Hoja2!F87=Hoja3!$I$4,$J$4)+IF(Hoja2!F87=Hoja3!$I$5,$J$5)+IF(Hoja2!F87=Hoja3!$I$6,$J$6)</f>
        <v>0</v>
      </c>
      <c r="G157">
        <f t="shared" si="9"/>
        <v>0</v>
      </c>
      <c r="H157">
        <f t="shared" si="10"/>
        <v>0</v>
      </c>
      <c r="I157">
        <f t="shared" si="11"/>
        <v>0</v>
      </c>
    </row>
    <row r="158" spans="2:9">
      <c r="B158">
        <f>IF(Hoja2!B88=Hoja3!$A$2,MUY_ALTO)+IF(Hoja2!B88=Hoja3!$A$3,ALTO)+IF(Hoja2!B88=Hoja3!$A$4,MEDIO)+IF(Hoja2!B88=Hoja3!$A$5,BAJO)+IF(Hoja2!B88=Hoja3!$A$6,MUY_BAJO)</f>
        <v>0</v>
      </c>
      <c r="C158">
        <f>IF(Hoja2!C88=Hoja3!$C$2,$D$2)+IF(Hoja2!C88=Hoja3!$C$3,$D$3)+IF(Hoja2!C88=Hoja3!$C$4,$D$4)+IF(Hoja2!C88=Hoja3!$C$5,$D$5)+IF(Hoja2!C88=Hoja3!$C$6,$D$6)</f>
        <v>0</v>
      </c>
      <c r="D158">
        <f t="shared" si="8"/>
        <v>0</v>
      </c>
      <c r="E158">
        <f>IF(Hoja2!E88=Hoja3!$G$2,$H$2)+IF(Hoja2!E88=Hoja3!$G$3,$H$3)+IF(Hoja2!E88=Hoja3!$G$4,$H$4)+IF(Hoja2!E88=Hoja3!$G$5,$H$5)+IF(Hoja2!E88=Hoja3!$G$6,$H$6)</f>
        <v>0</v>
      </c>
      <c r="F158">
        <f>IF(Hoja2!F88=Hoja3!$I$2,$J$2)+IF(Hoja2!F88=Hoja3!$I$3,$J$3)+IF(Hoja2!F88=Hoja3!$I$4,$J$4)+IF(Hoja2!F88=Hoja3!$I$5,$J$5)+IF(Hoja2!F88=Hoja3!$I$6,$J$6)</f>
        <v>0</v>
      </c>
      <c r="G158">
        <f t="shared" si="9"/>
        <v>0</v>
      </c>
      <c r="H158">
        <f t="shared" si="10"/>
        <v>0</v>
      </c>
      <c r="I158">
        <f t="shared" si="11"/>
        <v>0</v>
      </c>
    </row>
    <row r="159" spans="2:9">
      <c r="B159">
        <f>IF(Hoja2!B89=Hoja3!$A$2,MUY_ALTO)+IF(Hoja2!B89=Hoja3!$A$3,ALTO)+IF(Hoja2!B89=Hoja3!$A$4,MEDIO)+IF(Hoja2!B89=Hoja3!$A$5,BAJO)+IF(Hoja2!B89=Hoja3!$A$6,MUY_BAJO)</f>
        <v>0</v>
      </c>
      <c r="C159">
        <f>IF(Hoja2!C89=Hoja3!$C$2,$D$2)+IF(Hoja2!C89=Hoja3!$C$3,$D$3)+IF(Hoja2!C89=Hoja3!$C$4,$D$4)+IF(Hoja2!C89=Hoja3!$C$5,$D$5)+IF(Hoja2!C89=Hoja3!$C$6,$D$6)</f>
        <v>0</v>
      </c>
      <c r="D159">
        <f t="shared" si="8"/>
        <v>0</v>
      </c>
      <c r="E159">
        <f>IF(Hoja2!E89=Hoja3!$G$2,$H$2)+IF(Hoja2!E89=Hoja3!$G$3,$H$3)+IF(Hoja2!E89=Hoja3!$G$4,$H$4)+IF(Hoja2!E89=Hoja3!$G$5,$H$5)+IF(Hoja2!E89=Hoja3!$G$6,$H$6)</f>
        <v>0</v>
      </c>
      <c r="F159">
        <f>IF(Hoja2!F89=Hoja3!$I$2,$J$2)+IF(Hoja2!F89=Hoja3!$I$3,$J$3)+IF(Hoja2!F89=Hoja3!$I$4,$J$4)+IF(Hoja2!F89=Hoja3!$I$5,$J$5)+IF(Hoja2!F89=Hoja3!$I$6,$J$6)</f>
        <v>0</v>
      </c>
      <c r="G159">
        <f t="shared" si="9"/>
        <v>0</v>
      </c>
      <c r="H159">
        <f t="shared" si="10"/>
        <v>0</v>
      </c>
      <c r="I159">
        <f t="shared" si="11"/>
        <v>0</v>
      </c>
    </row>
    <row r="160" spans="2:9">
      <c r="B160">
        <f>IF(Hoja2!B90=Hoja3!$A$2,MUY_ALTO)+IF(Hoja2!B90=Hoja3!$A$3,ALTO)+IF(Hoja2!B90=Hoja3!$A$4,MEDIO)+IF(Hoja2!B90=Hoja3!$A$5,BAJO)+IF(Hoja2!B90=Hoja3!$A$6,MUY_BAJO)</f>
        <v>0</v>
      </c>
      <c r="C160">
        <f>IF(Hoja2!C90=Hoja3!$C$2,$D$2)+IF(Hoja2!C90=Hoja3!$C$3,$D$3)+IF(Hoja2!C90=Hoja3!$C$4,$D$4)+IF(Hoja2!C90=Hoja3!$C$5,$D$5)+IF(Hoja2!C90=Hoja3!$C$6,$D$6)</f>
        <v>0</v>
      </c>
      <c r="D160">
        <f t="shared" si="8"/>
        <v>0</v>
      </c>
      <c r="E160">
        <f>IF(Hoja2!E90=Hoja3!$G$2,$H$2)+IF(Hoja2!E90=Hoja3!$G$3,$H$3)+IF(Hoja2!E90=Hoja3!$G$4,$H$4)+IF(Hoja2!E90=Hoja3!$G$5,$H$5)+IF(Hoja2!E90=Hoja3!$G$6,$H$6)</f>
        <v>0</v>
      </c>
      <c r="F160">
        <f>IF(Hoja2!F90=Hoja3!$I$2,$J$2)+IF(Hoja2!F90=Hoja3!$I$3,$J$3)+IF(Hoja2!F90=Hoja3!$I$4,$J$4)+IF(Hoja2!F90=Hoja3!$I$5,$J$5)+IF(Hoja2!F90=Hoja3!$I$6,$J$6)</f>
        <v>0</v>
      </c>
      <c r="G160">
        <f t="shared" si="9"/>
        <v>0</v>
      </c>
      <c r="H160">
        <f t="shared" si="10"/>
        <v>0</v>
      </c>
      <c r="I160">
        <f t="shared" si="11"/>
        <v>0</v>
      </c>
    </row>
    <row r="161" spans="2:9">
      <c r="B161">
        <f>IF(Hoja2!B91=Hoja3!$A$2,MUY_ALTO)+IF(Hoja2!B91=Hoja3!$A$3,ALTO)+IF(Hoja2!B91=Hoja3!$A$4,MEDIO)+IF(Hoja2!B91=Hoja3!$A$5,BAJO)+IF(Hoja2!B91=Hoja3!$A$6,MUY_BAJO)</f>
        <v>0</v>
      </c>
      <c r="C161">
        <f>IF(Hoja2!C91=Hoja3!$C$2,$D$2)+IF(Hoja2!C91=Hoja3!$C$3,$D$3)+IF(Hoja2!C91=Hoja3!$C$4,$D$4)+IF(Hoja2!C91=Hoja3!$C$5,$D$5)+IF(Hoja2!C91=Hoja3!$C$6,$D$6)</f>
        <v>0</v>
      </c>
      <c r="D161">
        <f t="shared" si="8"/>
        <v>0</v>
      </c>
      <c r="E161">
        <f>IF(Hoja2!E91=Hoja3!$G$2,$H$2)+IF(Hoja2!E91=Hoja3!$G$3,$H$3)+IF(Hoja2!E91=Hoja3!$G$4,$H$4)+IF(Hoja2!E91=Hoja3!$G$5,$H$5)+IF(Hoja2!E91=Hoja3!$G$6,$H$6)</f>
        <v>0</v>
      </c>
      <c r="F161">
        <f>IF(Hoja2!F91=Hoja3!$I$2,$J$2)+IF(Hoja2!F91=Hoja3!$I$3,$J$3)+IF(Hoja2!F91=Hoja3!$I$4,$J$4)+IF(Hoja2!F91=Hoja3!$I$5,$J$5)+IF(Hoja2!F91=Hoja3!$I$6,$J$6)</f>
        <v>0</v>
      </c>
      <c r="G161">
        <f t="shared" si="9"/>
        <v>0</v>
      </c>
      <c r="H161">
        <f t="shared" si="10"/>
        <v>0</v>
      </c>
      <c r="I161">
        <f t="shared" si="11"/>
        <v>0</v>
      </c>
    </row>
    <row r="162" spans="2:9">
      <c r="B162">
        <f>IF(Hoja2!B92=Hoja3!$A$2,MUY_ALTO)+IF(Hoja2!B92=Hoja3!$A$3,ALTO)+IF(Hoja2!B92=Hoja3!$A$4,MEDIO)+IF(Hoja2!B92=Hoja3!$A$5,BAJO)+IF(Hoja2!B92=Hoja3!$A$6,MUY_BAJO)</f>
        <v>0</v>
      </c>
      <c r="C162">
        <f>IF(Hoja2!C92=Hoja3!$C$2,$D$2)+IF(Hoja2!C92=Hoja3!$C$3,$D$3)+IF(Hoja2!C92=Hoja3!$C$4,$D$4)+IF(Hoja2!C92=Hoja3!$C$5,$D$5)+IF(Hoja2!C92=Hoja3!$C$6,$D$6)</f>
        <v>0</v>
      </c>
      <c r="D162">
        <f t="shared" si="8"/>
        <v>0</v>
      </c>
      <c r="E162">
        <f>IF(Hoja2!E92=Hoja3!$G$2,$H$2)+IF(Hoja2!E92=Hoja3!$G$3,$H$3)+IF(Hoja2!E92=Hoja3!$G$4,$H$4)+IF(Hoja2!E92=Hoja3!$G$5,$H$5)+IF(Hoja2!E92=Hoja3!$G$6,$H$6)</f>
        <v>0</v>
      </c>
      <c r="F162">
        <f>IF(Hoja2!F92=Hoja3!$I$2,$J$2)+IF(Hoja2!F92=Hoja3!$I$3,$J$3)+IF(Hoja2!F92=Hoja3!$I$4,$J$4)+IF(Hoja2!F92=Hoja3!$I$5,$J$5)+IF(Hoja2!F92=Hoja3!$I$6,$J$6)</f>
        <v>0</v>
      </c>
      <c r="G162">
        <f t="shared" si="9"/>
        <v>0</v>
      </c>
      <c r="H162">
        <f t="shared" si="10"/>
        <v>0</v>
      </c>
      <c r="I162">
        <f t="shared" si="11"/>
        <v>0</v>
      </c>
    </row>
    <row r="163" spans="2:9">
      <c r="B163">
        <f>IF(Hoja2!B93=Hoja3!$A$2,MUY_ALTO)+IF(Hoja2!B93=Hoja3!$A$3,ALTO)+IF(Hoja2!B93=Hoja3!$A$4,MEDIO)+IF(Hoja2!B93=Hoja3!$A$5,BAJO)+IF(Hoja2!B93=Hoja3!$A$6,MUY_BAJO)</f>
        <v>0</v>
      </c>
      <c r="C163">
        <f>IF(Hoja2!C93=Hoja3!$C$2,$D$2)+IF(Hoja2!C93=Hoja3!$C$3,$D$3)+IF(Hoja2!C93=Hoja3!$C$4,$D$4)+IF(Hoja2!C93=Hoja3!$C$5,$D$5)+IF(Hoja2!C93=Hoja3!$C$6,$D$6)</f>
        <v>0</v>
      </c>
      <c r="D163">
        <f t="shared" si="8"/>
        <v>0</v>
      </c>
      <c r="E163">
        <f>IF(Hoja2!E93=Hoja3!$G$2,$H$2)+IF(Hoja2!E93=Hoja3!$G$3,$H$3)+IF(Hoja2!E93=Hoja3!$G$4,$H$4)+IF(Hoja2!E93=Hoja3!$G$5,$H$5)+IF(Hoja2!E93=Hoja3!$G$6,$H$6)</f>
        <v>0</v>
      </c>
      <c r="F163">
        <f>IF(Hoja2!F93=Hoja3!$I$2,$J$2)+IF(Hoja2!F93=Hoja3!$I$3,$J$3)+IF(Hoja2!F93=Hoja3!$I$4,$J$4)+IF(Hoja2!F93=Hoja3!$I$5,$J$5)+IF(Hoja2!F93=Hoja3!$I$6,$J$6)</f>
        <v>0</v>
      </c>
      <c r="G163">
        <f t="shared" si="9"/>
        <v>0</v>
      </c>
      <c r="H163">
        <f t="shared" si="10"/>
        <v>0</v>
      </c>
      <c r="I163">
        <f t="shared" si="11"/>
        <v>0</v>
      </c>
    </row>
    <row r="164" spans="2:9">
      <c r="B164">
        <f>IF(Hoja2!B94=Hoja3!$A$2,MUY_ALTO)+IF(Hoja2!B94=Hoja3!$A$3,ALTO)+IF(Hoja2!B94=Hoja3!$A$4,MEDIO)+IF(Hoja2!B94=Hoja3!$A$5,BAJO)+IF(Hoja2!B94=Hoja3!$A$6,MUY_BAJO)</f>
        <v>0</v>
      </c>
      <c r="C164">
        <f>IF(Hoja2!C94=Hoja3!$C$2,$D$2)+IF(Hoja2!C94=Hoja3!$C$3,$D$3)+IF(Hoja2!C94=Hoja3!$C$4,$D$4)+IF(Hoja2!C94=Hoja3!$C$5,$D$5)+IF(Hoja2!C94=Hoja3!$C$6,$D$6)</f>
        <v>0</v>
      </c>
      <c r="D164">
        <f t="shared" si="8"/>
        <v>0</v>
      </c>
      <c r="E164">
        <f>IF(Hoja2!E94=Hoja3!$G$2,$H$2)+IF(Hoja2!E94=Hoja3!$G$3,$H$3)+IF(Hoja2!E94=Hoja3!$G$4,$H$4)+IF(Hoja2!E94=Hoja3!$G$5,$H$5)+IF(Hoja2!E94=Hoja3!$G$6,$H$6)</f>
        <v>0</v>
      </c>
      <c r="F164">
        <f>IF(Hoja2!F94=Hoja3!$I$2,$J$2)+IF(Hoja2!F94=Hoja3!$I$3,$J$3)+IF(Hoja2!F94=Hoja3!$I$4,$J$4)+IF(Hoja2!F94=Hoja3!$I$5,$J$5)+IF(Hoja2!F94=Hoja3!$I$6,$J$6)</f>
        <v>0</v>
      </c>
      <c r="G164">
        <f t="shared" si="9"/>
        <v>0</v>
      </c>
      <c r="H164">
        <f t="shared" si="10"/>
        <v>0</v>
      </c>
      <c r="I164">
        <f t="shared" si="11"/>
        <v>0</v>
      </c>
    </row>
    <row r="165" spans="2:9">
      <c r="B165">
        <f>IF(Hoja2!B95=Hoja3!$A$2,MUY_ALTO)+IF(Hoja2!B95=Hoja3!$A$3,ALTO)+IF(Hoja2!B95=Hoja3!$A$4,MEDIO)+IF(Hoja2!B95=Hoja3!$A$5,BAJO)+IF(Hoja2!B95=Hoja3!$A$6,MUY_BAJO)</f>
        <v>0</v>
      </c>
      <c r="C165">
        <f>IF(Hoja2!C95=Hoja3!$C$2,$D$2)+IF(Hoja2!C95=Hoja3!$C$3,$D$3)+IF(Hoja2!C95=Hoja3!$C$4,$D$4)+IF(Hoja2!C95=Hoja3!$C$5,$D$5)+IF(Hoja2!C95=Hoja3!$C$6,$D$6)</f>
        <v>0</v>
      </c>
      <c r="D165">
        <f t="shared" si="8"/>
        <v>0</v>
      </c>
      <c r="E165">
        <f>IF(Hoja2!E95=Hoja3!$G$2,$H$2)+IF(Hoja2!E95=Hoja3!$G$3,$H$3)+IF(Hoja2!E95=Hoja3!$G$4,$H$4)+IF(Hoja2!E95=Hoja3!$G$5,$H$5)+IF(Hoja2!E95=Hoja3!$G$6,$H$6)</f>
        <v>0</v>
      </c>
      <c r="F165">
        <f>IF(Hoja2!F95=Hoja3!$I$2,$J$2)+IF(Hoja2!F95=Hoja3!$I$3,$J$3)+IF(Hoja2!F95=Hoja3!$I$4,$J$4)+IF(Hoja2!F95=Hoja3!$I$5,$J$5)+IF(Hoja2!F95=Hoja3!$I$6,$J$6)</f>
        <v>0</v>
      </c>
      <c r="G165">
        <f t="shared" si="9"/>
        <v>0</v>
      </c>
      <c r="H165">
        <f t="shared" si="10"/>
        <v>0</v>
      </c>
      <c r="I165">
        <f t="shared" si="11"/>
        <v>0</v>
      </c>
    </row>
    <row r="166" spans="2:9">
      <c r="B166">
        <f>IF(Hoja2!B96=Hoja3!$A$2,MUY_ALTO)+IF(Hoja2!B96=Hoja3!$A$3,ALTO)+IF(Hoja2!B96=Hoja3!$A$4,MEDIO)+IF(Hoja2!B96=Hoja3!$A$5,BAJO)+IF(Hoja2!B96=Hoja3!$A$6,MUY_BAJO)</f>
        <v>0</v>
      </c>
      <c r="C166">
        <f>IF(Hoja2!C96=Hoja3!$C$2,$D$2)+IF(Hoja2!C96=Hoja3!$C$3,$D$3)+IF(Hoja2!C96=Hoja3!$C$4,$D$4)+IF(Hoja2!C96=Hoja3!$C$5,$D$5)+IF(Hoja2!C96=Hoja3!$C$6,$D$6)</f>
        <v>0</v>
      </c>
      <c r="D166">
        <f t="shared" si="8"/>
        <v>0</v>
      </c>
      <c r="E166">
        <f>IF(Hoja2!E96=Hoja3!$G$2,$H$2)+IF(Hoja2!E96=Hoja3!$G$3,$H$3)+IF(Hoja2!E96=Hoja3!$G$4,$H$4)+IF(Hoja2!E96=Hoja3!$G$5,$H$5)+IF(Hoja2!E96=Hoja3!$G$6,$H$6)</f>
        <v>0</v>
      </c>
      <c r="F166">
        <f>IF(Hoja2!F96=Hoja3!$I$2,$J$2)+IF(Hoja2!F96=Hoja3!$I$3,$J$3)+IF(Hoja2!F96=Hoja3!$I$4,$J$4)+IF(Hoja2!F96=Hoja3!$I$5,$J$5)+IF(Hoja2!F96=Hoja3!$I$6,$J$6)</f>
        <v>0</v>
      </c>
      <c r="G166">
        <f t="shared" si="9"/>
        <v>0</v>
      </c>
      <c r="H166">
        <f t="shared" si="10"/>
        <v>0</v>
      </c>
      <c r="I166">
        <f t="shared" si="11"/>
        <v>0</v>
      </c>
    </row>
    <row r="167" spans="2:9">
      <c r="B167">
        <f>IF(Hoja2!B97=Hoja3!$A$2,MUY_ALTO)+IF(Hoja2!B97=Hoja3!$A$3,ALTO)+IF(Hoja2!B97=Hoja3!$A$4,MEDIO)+IF(Hoja2!B97=Hoja3!$A$5,BAJO)+IF(Hoja2!B97=Hoja3!$A$6,MUY_BAJO)</f>
        <v>0</v>
      </c>
      <c r="C167">
        <f>IF(Hoja2!C97=Hoja3!$C$2,$D$2)+IF(Hoja2!C97=Hoja3!$C$3,$D$3)+IF(Hoja2!C97=Hoja3!$C$4,$D$4)+IF(Hoja2!C97=Hoja3!$C$5,$D$5)+IF(Hoja2!C97=Hoja3!$C$6,$D$6)</f>
        <v>0</v>
      </c>
      <c r="D167">
        <f t="shared" si="8"/>
        <v>0</v>
      </c>
      <c r="E167">
        <f>IF(Hoja2!E97=Hoja3!$G$2,$H$2)+IF(Hoja2!E97=Hoja3!$G$3,$H$3)+IF(Hoja2!E97=Hoja3!$G$4,$H$4)+IF(Hoja2!E97=Hoja3!$G$5,$H$5)+IF(Hoja2!E97=Hoja3!$G$6,$H$6)</f>
        <v>0</v>
      </c>
      <c r="F167">
        <f>IF(Hoja2!F97=Hoja3!$I$2,$J$2)+IF(Hoja2!F97=Hoja3!$I$3,$J$3)+IF(Hoja2!F97=Hoja3!$I$4,$J$4)+IF(Hoja2!F97=Hoja3!$I$5,$J$5)+IF(Hoja2!F97=Hoja3!$I$6,$J$6)</f>
        <v>0</v>
      </c>
      <c r="G167">
        <f t="shared" si="9"/>
        <v>0</v>
      </c>
      <c r="H167">
        <f t="shared" si="10"/>
        <v>0</v>
      </c>
      <c r="I167">
        <f t="shared" si="11"/>
        <v>0</v>
      </c>
    </row>
    <row r="168" spans="2:9">
      <c r="B168">
        <f>IF(Hoja2!B98=Hoja3!$A$2,MUY_ALTO)+IF(Hoja2!B98=Hoja3!$A$3,ALTO)+IF(Hoja2!B98=Hoja3!$A$4,MEDIO)+IF(Hoja2!B98=Hoja3!$A$5,BAJO)+IF(Hoja2!B98=Hoja3!$A$6,MUY_BAJO)</f>
        <v>0</v>
      </c>
      <c r="C168">
        <f>IF(Hoja2!C98=Hoja3!$C$2,$D$2)+IF(Hoja2!C98=Hoja3!$C$3,$D$3)+IF(Hoja2!C98=Hoja3!$C$4,$D$4)+IF(Hoja2!C98=Hoja3!$C$5,$D$5)+IF(Hoja2!C98=Hoja3!$C$6,$D$6)</f>
        <v>0</v>
      </c>
      <c r="D168">
        <f t="shared" si="8"/>
        <v>0</v>
      </c>
      <c r="E168">
        <f>IF(Hoja2!E98=Hoja3!$G$2,$H$2)+IF(Hoja2!E98=Hoja3!$G$3,$H$3)+IF(Hoja2!E98=Hoja3!$G$4,$H$4)+IF(Hoja2!E98=Hoja3!$G$5,$H$5)+IF(Hoja2!E98=Hoja3!$G$6,$H$6)</f>
        <v>0</v>
      </c>
      <c r="F168">
        <f>IF(Hoja2!F98=Hoja3!$I$2,$J$2)+IF(Hoja2!F98=Hoja3!$I$3,$J$3)+IF(Hoja2!F98=Hoja3!$I$4,$J$4)+IF(Hoja2!F98=Hoja3!$I$5,$J$5)+IF(Hoja2!F98=Hoja3!$I$6,$J$6)</f>
        <v>0</v>
      </c>
      <c r="G168">
        <f t="shared" si="9"/>
        <v>0</v>
      </c>
      <c r="H168">
        <f t="shared" si="10"/>
        <v>0</v>
      </c>
      <c r="I168">
        <f t="shared" si="11"/>
        <v>0</v>
      </c>
    </row>
    <row r="169" spans="2:9">
      <c r="B169">
        <f>IF(Hoja2!B99=Hoja3!$A$2,MUY_ALTO)+IF(Hoja2!B99=Hoja3!$A$3,ALTO)+IF(Hoja2!B99=Hoja3!$A$4,MEDIO)+IF(Hoja2!B99=Hoja3!$A$5,BAJO)+IF(Hoja2!B99=Hoja3!$A$6,MUY_BAJO)</f>
        <v>0</v>
      </c>
      <c r="C169">
        <f>IF(Hoja2!C99=Hoja3!$C$2,$D$2)+IF(Hoja2!C99=Hoja3!$C$3,$D$3)+IF(Hoja2!C99=Hoja3!$C$4,$D$4)+IF(Hoja2!C99=Hoja3!$C$5,$D$5)+IF(Hoja2!C99=Hoja3!$C$6,$D$6)</f>
        <v>0</v>
      </c>
      <c r="D169">
        <f t="shared" si="8"/>
        <v>0</v>
      </c>
      <c r="E169">
        <f>IF(Hoja2!E99=Hoja3!$G$2,$H$2)+IF(Hoja2!E99=Hoja3!$G$3,$H$3)+IF(Hoja2!E99=Hoja3!$G$4,$H$4)+IF(Hoja2!E99=Hoja3!$G$5,$H$5)+IF(Hoja2!E99=Hoja3!$G$6,$H$6)</f>
        <v>0</v>
      </c>
      <c r="F169">
        <f>IF(Hoja2!F99=Hoja3!$I$2,$J$2)+IF(Hoja2!F99=Hoja3!$I$3,$J$3)+IF(Hoja2!F99=Hoja3!$I$4,$J$4)+IF(Hoja2!F99=Hoja3!$I$5,$J$5)+IF(Hoja2!F99=Hoja3!$I$6,$J$6)</f>
        <v>0</v>
      </c>
      <c r="G169">
        <f t="shared" si="9"/>
        <v>0</v>
      </c>
      <c r="H169">
        <f t="shared" si="10"/>
        <v>0</v>
      </c>
      <c r="I169">
        <f t="shared" si="11"/>
        <v>0</v>
      </c>
    </row>
    <row r="170" spans="2:9">
      <c r="B170">
        <f>IF(Hoja2!B100=Hoja3!$A$2,MUY_ALTO)+IF(Hoja2!B100=Hoja3!$A$3,ALTO)+IF(Hoja2!B100=Hoja3!$A$4,MEDIO)+IF(Hoja2!B100=Hoja3!$A$5,BAJO)+IF(Hoja2!B100=Hoja3!$A$6,MUY_BAJO)</f>
        <v>0</v>
      </c>
      <c r="C170">
        <f>IF(Hoja2!C100=Hoja3!$C$2,$D$2)+IF(Hoja2!C100=Hoja3!$C$3,$D$3)+IF(Hoja2!C100=Hoja3!$C$4,$D$4)+IF(Hoja2!C100=Hoja3!$C$5,$D$5)+IF(Hoja2!C100=Hoja3!$C$6,$D$6)</f>
        <v>0</v>
      </c>
      <c r="D170">
        <f t="shared" si="8"/>
        <v>0</v>
      </c>
      <c r="E170">
        <f>IF(Hoja2!E100=Hoja3!$G$2,$H$2)+IF(Hoja2!E100=Hoja3!$G$3,$H$3)+IF(Hoja2!E100=Hoja3!$G$4,$H$4)+IF(Hoja2!E100=Hoja3!$G$5,$H$5)+IF(Hoja2!E100=Hoja3!$G$6,$H$6)</f>
        <v>0</v>
      </c>
      <c r="F170">
        <f>IF(Hoja2!F100=Hoja3!$I$2,$J$2)+IF(Hoja2!F100=Hoja3!$I$3,$J$3)+IF(Hoja2!F100=Hoja3!$I$4,$J$4)+IF(Hoja2!F100=Hoja3!$I$5,$J$5)+IF(Hoja2!F100=Hoja3!$I$6,$J$6)</f>
        <v>0</v>
      </c>
      <c r="G170">
        <f t="shared" si="9"/>
        <v>0</v>
      </c>
      <c r="H170">
        <f t="shared" si="10"/>
        <v>0</v>
      </c>
      <c r="I170">
        <f t="shared" si="11"/>
        <v>0</v>
      </c>
    </row>
    <row r="171" spans="2:9">
      <c r="B171">
        <f>IF(Hoja2!B101=Hoja3!$A$2,MUY_ALTO)+IF(Hoja2!B101=Hoja3!$A$3,ALTO)+IF(Hoja2!B101=Hoja3!$A$4,MEDIO)+IF(Hoja2!B101=Hoja3!$A$5,BAJO)+IF(Hoja2!B101=Hoja3!$A$6,MUY_BAJO)</f>
        <v>0</v>
      </c>
      <c r="C171">
        <f>IF(Hoja2!C101=Hoja3!$C$2,$D$2)+IF(Hoja2!C101=Hoja3!$C$3,$D$3)+IF(Hoja2!C101=Hoja3!$C$4,$D$4)+IF(Hoja2!C101=Hoja3!$C$5,$D$5)+IF(Hoja2!C101=Hoja3!$C$6,$D$6)</f>
        <v>0</v>
      </c>
      <c r="D171">
        <f t="shared" si="8"/>
        <v>0</v>
      </c>
      <c r="E171">
        <f>IF(Hoja2!E101=Hoja3!$G$2,$H$2)+IF(Hoja2!E101=Hoja3!$G$3,$H$3)+IF(Hoja2!E101=Hoja3!$G$4,$H$4)+IF(Hoja2!E101=Hoja3!$G$5,$H$5)+IF(Hoja2!E101=Hoja3!$G$6,$H$6)</f>
        <v>0</v>
      </c>
      <c r="F171">
        <f>IF(Hoja2!F101=Hoja3!$I$2,$J$2)+IF(Hoja2!F101=Hoja3!$I$3,$J$3)+IF(Hoja2!F101=Hoja3!$I$4,$J$4)+IF(Hoja2!F101=Hoja3!$I$5,$J$5)+IF(Hoja2!F101=Hoja3!$I$6,$J$6)</f>
        <v>0</v>
      </c>
      <c r="G171">
        <f t="shared" si="9"/>
        <v>0</v>
      </c>
      <c r="H171">
        <f t="shared" si="10"/>
        <v>0</v>
      </c>
      <c r="I171">
        <f t="shared" si="11"/>
        <v>0</v>
      </c>
    </row>
    <row r="172" spans="2:9">
      <c r="B172">
        <f>IF(Hoja2!B102=Hoja3!$A$2,MUY_ALTO)+IF(Hoja2!B102=Hoja3!$A$3,ALTO)+IF(Hoja2!B102=Hoja3!$A$4,MEDIO)+IF(Hoja2!B102=Hoja3!$A$5,BAJO)+IF(Hoja2!B102=Hoja3!$A$6,MUY_BAJO)</f>
        <v>0</v>
      </c>
      <c r="C172">
        <f>IF(Hoja2!C102=Hoja3!$C$2,$D$2)+IF(Hoja2!C102=Hoja3!$C$3,$D$3)+IF(Hoja2!C102=Hoja3!$C$4,$D$4)+IF(Hoja2!C102=Hoja3!$C$5,$D$5)+IF(Hoja2!C102=Hoja3!$C$6,$D$6)</f>
        <v>0</v>
      </c>
      <c r="D172">
        <f t="shared" si="8"/>
        <v>0</v>
      </c>
      <c r="E172">
        <f>IF(Hoja2!E102=Hoja3!$G$2,$H$2)+IF(Hoja2!E102=Hoja3!$G$3,$H$3)+IF(Hoja2!E102=Hoja3!$G$4,$H$4)+IF(Hoja2!E102=Hoja3!$G$5,$H$5)+IF(Hoja2!E102=Hoja3!$G$6,$H$6)</f>
        <v>0</v>
      </c>
      <c r="F172">
        <f>IF(Hoja2!F102=Hoja3!$I$2,$J$2)+IF(Hoja2!F102=Hoja3!$I$3,$J$3)+IF(Hoja2!F102=Hoja3!$I$4,$J$4)+IF(Hoja2!F102=Hoja3!$I$5,$J$5)+IF(Hoja2!F102=Hoja3!$I$6,$J$6)</f>
        <v>0</v>
      </c>
      <c r="G172">
        <f t="shared" si="9"/>
        <v>0</v>
      </c>
      <c r="H172">
        <f t="shared" si="10"/>
        <v>0</v>
      </c>
      <c r="I172">
        <f t="shared" si="11"/>
        <v>0</v>
      </c>
    </row>
    <row r="173" spans="2:9">
      <c r="B173">
        <f>IF(Hoja2!B103=Hoja3!$A$2,MUY_ALTO)+IF(Hoja2!B103=Hoja3!$A$3,ALTO)+IF(Hoja2!B103=Hoja3!$A$4,MEDIO)+IF(Hoja2!B103=Hoja3!$A$5,BAJO)+IF(Hoja2!B103=Hoja3!$A$6,MUY_BAJO)</f>
        <v>0</v>
      </c>
      <c r="C173">
        <f>IF(Hoja2!C103=Hoja3!$C$2,$D$2)+IF(Hoja2!C103=Hoja3!$C$3,$D$3)+IF(Hoja2!C103=Hoja3!$C$4,$D$4)+IF(Hoja2!C103=Hoja3!$C$5,$D$5)+IF(Hoja2!C103=Hoja3!$C$6,$D$6)</f>
        <v>0</v>
      </c>
      <c r="D173">
        <f t="shared" si="8"/>
        <v>0</v>
      </c>
      <c r="E173">
        <f>IF(Hoja2!E103=Hoja3!$G$2,$H$2)+IF(Hoja2!E103=Hoja3!$G$3,$H$3)+IF(Hoja2!E103=Hoja3!$G$4,$H$4)+IF(Hoja2!E103=Hoja3!$G$5,$H$5)+IF(Hoja2!E103=Hoja3!$G$6,$H$6)</f>
        <v>0</v>
      </c>
      <c r="F173">
        <f>IF(Hoja2!F103=Hoja3!$I$2,$J$2)+IF(Hoja2!F103=Hoja3!$I$3,$J$3)+IF(Hoja2!F103=Hoja3!$I$4,$J$4)+IF(Hoja2!F103=Hoja3!$I$5,$J$5)+IF(Hoja2!F103=Hoja3!$I$6,$J$6)</f>
        <v>0</v>
      </c>
      <c r="G173">
        <f t="shared" si="9"/>
        <v>0</v>
      </c>
      <c r="H173">
        <f t="shared" si="10"/>
        <v>0</v>
      </c>
      <c r="I173">
        <f t="shared" si="11"/>
        <v>0</v>
      </c>
    </row>
    <row r="174" spans="2:9">
      <c r="B174">
        <f>IF(Hoja2!B104=Hoja3!$A$2,MUY_ALTO)+IF(Hoja2!B104=Hoja3!$A$3,ALTO)+IF(Hoja2!B104=Hoja3!$A$4,MEDIO)+IF(Hoja2!B104=Hoja3!$A$5,BAJO)+IF(Hoja2!B104=Hoja3!$A$6,MUY_BAJO)</f>
        <v>0</v>
      </c>
      <c r="C174">
        <f>IF(Hoja2!C104=Hoja3!$C$2,$D$2)+IF(Hoja2!C104=Hoja3!$C$3,$D$3)+IF(Hoja2!C104=Hoja3!$C$4,$D$4)+IF(Hoja2!C104=Hoja3!$C$5,$D$5)+IF(Hoja2!C104=Hoja3!$C$6,$D$6)</f>
        <v>0</v>
      </c>
      <c r="D174">
        <f t="shared" si="8"/>
        <v>0</v>
      </c>
      <c r="E174">
        <f>IF(Hoja2!E104=Hoja3!$G$2,$H$2)+IF(Hoja2!E104=Hoja3!$G$3,$H$3)+IF(Hoja2!E104=Hoja3!$G$4,$H$4)+IF(Hoja2!E104=Hoja3!$G$5,$H$5)+IF(Hoja2!E104=Hoja3!$G$6,$H$6)</f>
        <v>0</v>
      </c>
      <c r="F174">
        <f>IF(Hoja2!F104=Hoja3!$I$2,$J$2)+IF(Hoja2!F104=Hoja3!$I$3,$J$3)+IF(Hoja2!F104=Hoja3!$I$4,$J$4)+IF(Hoja2!F104=Hoja3!$I$5,$J$5)+IF(Hoja2!F104=Hoja3!$I$6,$J$6)</f>
        <v>0</v>
      </c>
      <c r="G174">
        <f t="shared" si="9"/>
        <v>0</v>
      </c>
      <c r="H174">
        <f t="shared" si="10"/>
        <v>0</v>
      </c>
      <c r="I174">
        <f t="shared" si="11"/>
        <v>0</v>
      </c>
    </row>
    <row r="175" spans="2:9">
      <c r="B175">
        <f>IF(Hoja2!B105=Hoja3!$A$2,MUY_ALTO)+IF(Hoja2!B105=Hoja3!$A$3,ALTO)+IF(Hoja2!B105=Hoja3!$A$4,MEDIO)+IF(Hoja2!B105=Hoja3!$A$5,BAJO)+IF(Hoja2!B105=Hoja3!$A$6,MUY_BAJO)</f>
        <v>0</v>
      </c>
      <c r="C175">
        <f>IF(Hoja2!C105=Hoja3!$C$2,$D$2)+IF(Hoja2!C105=Hoja3!$C$3,$D$3)+IF(Hoja2!C105=Hoja3!$C$4,$D$4)+IF(Hoja2!C105=Hoja3!$C$5,$D$5)+IF(Hoja2!C105=Hoja3!$C$6,$D$6)</f>
        <v>0</v>
      </c>
      <c r="D175">
        <f t="shared" si="8"/>
        <v>0</v>
      </c>
      <c r="E175">
        <f>IF(Hoja2!E105=Hoja3!$G$2,$H$2)+IF(Hoja2!E105=Hoja3!$G$3,$H$3)+IF(Hoja2!E105=Hoja3!$G$4,$H$4)+IF(Hoja2!E105=Hoja3!$G$5,$H$5)+IF(Hoja2!E105=Hoja3!$G$6,$H$6)</f>
        <v>0</v>
      </c>
      <c r="F175">
        <f>IF(Hoja2!F105=Hoja3!$I$2,$J$2)+IF(Hoja2!F105=Hoja3!$I$3,$J$3)+IF(Hoja2!F105=Hoja3!$I$4,$J$4)+IF(Hoja2!F105=Hoja3!$I$5,$J$5)+IF(Hoja2!F105=Hoja3!$I$6,$J$6)</f>
        <v>0</v>
      </c>
      <c r="G175">
        <f t="shared" si="9"/>
        <v>0</v>
      </c>
      <c r="H175">
        <f t="shared" si="10"/>
        <v>0</v>
      </c>
      <c r="I175">
        <f t="shared" si="11"/>
        <v>0</v>
      </c>
    </row>
    <row r="176" spans="2:9">
      <c r="B176">
        <f>IF(Hoja2!B106=Hoja3!$A$2,MUY_ALTO)+IF(Hoja2!B106=Hoja3!$A$3,ALTO)+IF(Hoja2!B106=Hoja3!$A$4,MEDIO)+IF(Hoja2!B106=Hoja3!$A$5,BAJO)+IF(Hoja2!B106=Hoja3!$A$6,MUY_BAJO)</f>
        <v>0</v>
      </c>
      <c r="C176">
        <f>IF(Hoja2!C106=Hoja3!$C$2,$D$2)+IF(Hoja2!C106=Hoja3!$C$3,$D$3)+IF(Hoja2!C106=Hoja3!$C$4,$D$4)+IF(Hoja2!C106=Hoja3!$C$5,$D$5)+IF(Hoja2!C106=Hoja3!$C$6,$D$6)</f>
        <v>0</v>
      </c>
      <c r="D176">
        <f t="shared" si="8"/>
        <v>0</v>
      </c>
      <c r="E176">
        <f>IF(Hoja2!E106=Hoja3!$G$2,$H$2)+IF(Hoja2!E106=Hoja3!$G$3,$H$3)+IF(Hoja2!E106=Hoja3!$G$4,$H$4)+IF(Hoja2!E106=Hoja3!$G$5,$H$5)+IF(Hoja2!E106=Hoja3!$G$6,$H$6)</f>
        <v>0</v>
      </c>
      <c r="F176">
        <f>IF(Hoja2!F106=Hoja3!$I$2,$J$2)+IF(Hoja2!F106=Hoja3!$I$3,$J$3)+IF(Hoja2!F106=Hoja3!$I$4,$J$4)+IF(Hoja2!F106=Hoja3!$I$5,$J$5)+IF(Hoja2!F106=Hoja3!$I$6,$J$6)</f>
        <v>0</v>
      </c>
      <c r="G176">
        <f t="shared" si="9"/>
        <v>0</v>
      </c>
      <c r="H176">
        <f t="shared" si="10"/>
        <v>0</v>
      </c>
      <c r="I176">
        <f t="shared" si="11"/>
        <v>0</v>
      </c>
    </row>
    <row r="177" spans="2:9">
      <c r="B177">
        <f>IF(Hoja2!B107=Hoja3!$A$2,MUY_ALTO)+IF(Hoja2!B107=Hoja3!$A$3,ALTO)+IF(Hoja2!B107=Hoja3!$A$4,MEDIO)+IF(Hoja2!B107=Hoja3!$A$5,BAJO)+IF(Hoja2!B107=Hoja3!$A$6,MUY_BAJO)</f>
        <v>0</v>
      </c>
      <c r="C177">
        <f>IF(Hoja2!C107=Hoja3!$C$2,$D$2)+IF(Hoja2!C107=Hoja3!$C$3,$D$3)+IF(Hoja2!C107=Hoja3!$C$4,$D$4)+IF(Hoja2!C107=Hoja3!$C$5,$D$5)+IF(Hoja2!C107=Hoja3!$C$6,$D$6)</f>
        <v>0</v>
      </c>
      <c r="D177">
        <f t="shared" si="8"/>
        <v>0</v>
      </c>
      <c r="E177">
        <f>IF(Hoja2!E107=Hoja3!$G$2,$H$2)+IF(Hoja2!E107=Hoja3!$G$3,$H$3)+IF(Hoja2!E107=Hoja3!$G$4,$H$4)+IF(Hoja2!E107=Hoja3!$G$5,$H$5)+IF(Hoja2!E107=Hoja3!$G$6,$H$6)</f>
        <v>0</v>
      </c>
      <c r="F177">
        <f>IF(Hoja2!F107=Hoja3!$I$2,$J$2)+IF(Hoja2!F107=Hoja3!$I$3,$J$3)+IF(Hoja2!F107=Hoja3!$I$4,$J$4)+IF(Hoja2!F107=Hoja3!$I$5,$J$5)+IF(Hoja2!F107=Hoja3!$I$6,$J$6)</f>
        <v>0</v>
      </c>
      <c r="G177">
        <f t="shared" si="9"/>
        <v>0</v>
      </c>
      <c r="H177">
        <f t="shared" si="10"/>
        <v>0</v>
      </c>
      <c r="I177">
        <f t="shared" si="11"/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Hoja2</vt:lpstr>
      <vt:lpstr>Hoja3</vt:lpstr>
      <vt:lpstr>ALTO</vt:lpstr>
      <vt:lpstr>BAJO</vt:lpstr>
      <vt:lpstr>IMPACTO</vt:lpstr>
      <vt:lpstr>MEDIO</vt:lpstr>
      <vt:lpstr>MUY_ALTO</vt:lpstr>
      <vt:lpstr>MUY_BAJO</vt:lpstr>
      <vt:lpstr>VULNERABILIDADES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ec</dc:creator>
  <cp:lastModifiedBy>Blanco, Monica</cp:lastModifiedBy>
  <cp:lastPrinted>2016-01-29T18:42:20Z</cp:lastPrinted>
  <dcterms:created xsi:type="dcterms:W3CDTF">2016-01-25T03:31:23Z</dcterms:created>
  <dcterms:modified xsi:type="dcterms:W3CDTF">2025-08-04T21:30:59Z</dcterms:modified>
</cp:coreProperties>
</file>